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F25" i="1"/>
</calcChain>
</file>

<file path=xl/sharedStrings.xml><?xml version="1.0" encoding="utf-8"?>
<sst xmlns="http://schemas.openxmlformats.org/spreadsheetml/2006/main" count="93" uniqueCount="79">
  <si>
    <t>жін.</t>
  </si>
  <si>
    <t>чол.</t>
  </si>
  <si>
    <t xml:space="preserve">Всього </t>
  </si>
  <si>
    <t>Осіб з інвалідністю</t>
  </si>
  <si>
    <t xml:space="preserve">з них </t>
  </si>
  <si>
    <t>№з/п</t>
  </si>
  <si>
    <t>діти з інвалідністю віком від 14 років</t>
  </si>
  <si>
    <r>
      <t xml:space="preserve">Наявність в Реєстрі надавачів та отримувачів соціальних послуг
 </t>
    </r>
    <r>
      <rPr>
        <sz val="9"/>
        <color theme="1"/>
        <rFont val="Times New Roman"/>
        <family val="1"/>
        <charset val="204"/>
      </rPr>
      <t>(так / ні)</t>
    </r>
  </si>
  <si>
    <t>ф. 1/04-04</t>
  </si>
  <si>
    <t>Дата створення ГОІ</t>
  </si>
  <si>
    <r>
      <t>Юридична адреса ГОІ, Фактична адреса ГОІ (</t>
    </r>
    <r>
      <rPr>
        <b/>
        <i/>
        <sz val="9"/>
        <color theme="1"/>
        <rFont val="Times New Roman"/>
        <family val="1"/>
        <charset val="204"/>
      </rPr>
      <t>електронна пошта ГОІ)</t>
    </r>
  </si>
  <si>
    <r>
      <t xml:space="preserve">П.І.П.керівника  ГОІ </t>
    </r>
    <r>
      <rPr>
        <b/>
        <i/>
        <sz val="9"/>
        <color theme="1"/>
        <rFont val="Times New Roman"/>
        <family val="1"/>
        <charset val="204"/>
      </rPr>
      <t>(контактний телефон</t>
    </r>
    <r>
      <rPr>
        <b/>
        <sz val="9"/>
        <color theme="1"/>
        <rFont val="Times New Roman"/>
        <family val="1"/>
        <charset val="204"/>
      </rPr>
      <t>)</t>
    </r>
  </si>
  <si>
    <t>Перелік  ГОІ</t>
  </si>
  <si>
    <t>Дата реєстрації, ЄДРПОУ</t>
  </si>
  <si>
    <t>Кількість членів  ГОІ</t>
  </si>
  <si>
    <t>Інформація Закарпатського обласного відділення Фонду соціального захисту осіб з інвалідністю про діяльність громадського об'єднання осіб з інвалідністю (ГОІ) в регіоні</t>
  </si>
  <si>
    <t>Відокремлений підрозділ ГО "ВОІ  СОІУ" "Закарпатське обласне товариство осіб з інвалідністю"</t>
  </si>
  <si>
    <t>Ні</t>
  </si>
  <si>
    <t>пл. Народна, 4,м.Ужгород, 88000(Фактична збігається з юридичною) Zak.oti@ukr.net</t>
  </si>
  <si>
    <t>Сухотін Денис Юрійович +380506275257</t>
  </si>
  <si>
    <t>"Перечинське районне товариство осіб з інвалідністю"</t>
  </si>
  <si>
    <t>пров. Ужанський, 5, м.Перечин, 89200</t>
  </si>
  <si>
    <t>Діянич Сергій Михайлович +380666408392</t>
  </si>
  <si>
    <t>"Виноградівське районне товариство інвалідів ВОІ СОІУ"</t>
  </si>
  <si>
    <t>вул. Миру, 62,м.Виноградів, 90300</t>
  </si>
  <si>
    <t>Варцаба Василина Михайлівна</t>
  </si>
  <si>
    <t>"Великоберезнянське районне товариство інвалідів Закарпатського обласного товариства осіб з інвалідністю ВОІ СОІУ"</t>
  </si>
  <si>
    <t>вул.Шевченка, 27,смт.Великий Березний,89000</t>
  </si>
  <si>
    <t>"Мукачівське районне товариство інвалідів ВОІ СОІУ"</t>
  </si>
  <si>
    <t>Вул.Горького, 21/106, м.Мукачеве, 89600</t>
  </si>
  <si>
    <t>Гонак Василь Васильович +380999728510</t>
  </si>
  <si>
    <t>Ужгородське районне товариство осіб з інвалідністю</t>
  </si>
  <si>
    <t>вул.Станційна,56/10,м.Ужгород, 88000</t>
  </si>
  <si>
    <t>Грабовська Вікторія Михайлівна +380955247337</t>
  </si>
  <si>
    <t>"Тячівське районне товариство ВОІ СОІУ"</t>
  </si>
  <si>
    <t>вул.Незалежності,30.м.Тячів, 90300</t>
  </si>
  <si>
    <t>Черничко Сергій Васильович +380984503224</t>
  </si>
  <si>
    <t>"Свалявське районне товариство інвалідів ВОІ СОІУ"</t>
  </si>
  <si>
    <t>вул.Головна,72, м.Свалява, 89300</t>
  </si>
  <si>
    <t>"Закарпаський обласний відокремлений підрозділ ГО "ВОІ УТОГ"</t>
  </si>
  <si>
    <t>вул.Лобачевського, 26, м.Ужгород, 88006 Zakarpat_utog@ukr.net</t>
  </si>
  <si>
    <t>Булеца Наталія Сергіївна +380509581382</t>
  </si>
  <si>
    <t>"Закарпаський обласний відокремлений підрозділ ГО "ВОІ УТОС"</t>
  </si>
  <si>
    <t>вул.Мукачівська,20,м.Ужгород, 88000 zakutos@ukr.net</t>
  </si>
  <si>
    <t>Шпонтак Марія Василівна +380507107782</t>
  </si>
  <si>
    <t>"Закарпатський регіональний центр соціально-трудової реабілітації та професійної орієнтації "Вибір"</t>
  </si>
  <si>
    <t>Марко Василина Михайлівна +380501833065</t>
  </si>
  <si>
    <t>Громадська організація "Центр надання соціальних та реабілітаційних послуг для дітей та осіб з інвалідністю "Дорога життя"</t>
  </si>
  <si>
    <t>вул. 8-го Березня,46, корпус В, м.Ужгород, 880009 msrc@ukrpost.ua</t>
  </si>
  <si>
    <t>Кириленко Олег Павлович +380502132599</t>
  </si>
  <si>
    <t>Закарпаська обласна організація інвалідів-онкохворих "Амазонки Закарпаття"</t>
  </si>
  <si>
    <t>вул.Гагаріна.140, м.Ужгород, 88000</t>
  </si>
  <si>
    <t>Шаульська Наталія Юріївна+38991388463</t>
  </si>
  <si>
    <t>Мукачівська міська творча спілка талановитих інвалідів"СТІмул"</t>
  </si>
  <si>
    <t>вул. Миру, 5/14, м.Мукачево,89600</t>
  </si>
  <si>
    <t>Кучинська Аліна Миколаївна  +380951933251</t>
  </si>
  <si>
    <t>Асоціація пасажирів-осіб з обмеженими можливостями Закарпатської області</t>
  </si>
  <si>
    <t>вул. Легоцького, 33/43,  м.Ужгород, 88000</t>
  </si>
  <si>
    <t>Дідик Іван Васильович   +380507204193</t>
  </si>
  <si>
    <t>Громадська організація "Рука милосердя"</t>
  </si>
  <si>
    <t>вул.Бор,45, м.Іршава,90100</t>
  </si>
  <si>
    <t>Бідзіля ВасильМихайлович +38993777952</t>
  </si>
  <si>
    <t>вул.Цегольнянська.1, м.Ужгрод,88000</t>
  </si>
  <si>
    <t>Слиган Олена Петрівна +380956056018</t>
  </si>
  <si>
    <t xml:space="preserve"> Скубенич Михайло Михайлович +380667250995</t>
  </si>
  <si>
    <t>Островка Володимир Васильович +380313322572</t>
  </si>
  <si>
    <t>вул.Пестеля, 4/19, м.Ужгород,  88000,  centrvybir@ukr.net, palermo@tn.uz.ua</t>
  </si>
  <si>
    <t>Так</t>
  </si>
  <si>
    <t>Громадська організація "Товариство захисту осіб з  інвалідністю НАДІЯ"</t>
  </si>
  <si>
    <t xml:space="preserve"> 30.07.1993</t>
  </si>
  <si>
    <t xml:space="preserve"> 12.02.1996 </t>
  </si>
  <si>
    <t xml:space="preserve"> 10.02.1997</t>
  </si>
  <si>
    <t xml:space="preserve"> 17.12.2001</t>
  </si>
  <si>
    <t xml:space="preserve"> 06.04.2010</t>
  </si>
  <si>
    <t xml:space="preserve"> 10.09.2014</t>
  </si>
  <si>
    <t xml:space="preserve">О3972985  
 </t>
  </si>
  <si>
    <t>ЗЕТВЕРДЖЕНО
Наказ Фонду соціального захисту осіб з інвалідністю
від  03.02.2025 № 10</t>
  </si>
  <si>
    <t xml:space="preserve"> Так</t>
  </si>
  <si>
    <t xml:space="preserve"> в.о.керівника                                                    (підпис)                                              Анатолій ШИБАЄВ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</si>
</sst>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14" fontId="3" fillId="0" borderId="8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workbookViewId="0">
      <selection activeCell="F39" sqref="F39"/>
    </sheetView>
  </sheetViews>
  <sheetFormatPr defaultRowHeight="15" x14ac:dyDescent="0.25"/>
  <cols>
    <col min="1" max="1" width="8.28515625" customWidth="1"/>
    <col min="2" max="2" width="27.5703125" customWidth="1"/>
    <col min="3" max="4" width="11.140625" customWidth="1"/>
    <col min="5" max="5" width="13.42578125" customWidth="1"/>
    <col min="6" max="6" width="6.5703125" customWidth="1"/>
    <col min="7" max="7" width="12.5703125" customWidth="1"/>
    <col min="8" max="9" width="7.5703125" customWidth="1"/>
    <col min="10" max="10" width="13.28515625" customWidth="1"/>
    <col min="11" max="11" width="19.85546875" customWidth="1"/>
    <col min="12" max="12" width="20.28515625" customWidth="1"/>
  </cols>
  <sheetData>
    <row r="1" spans="1:19" ht="63" customHeight="1" x14ac:dyDescent="0.25">
      <c r="I1" s="5"/>
      <c r="J1" s="5"/>
      <c r="K1" s="5"/>
      <c r="L1" s="6" t="s">
        <v>76</v>
      </c>
      <c r="M1" s="1"/>
      <c r="N1" s="1"/>
      <c r="O1" s="1"/>
      <c r="P1" s="1"/>
      <c r="Q1" s="1"/>
      <c r="R1" s="1"/>
      <c r="S1" s="1"/>
    </row>
    <row r="2" spans="1:19" ht="12.75" customHeight="1" x14ac:dyDescent="0.25">
      <c r="I2" s="26"/>
      <c r="J2" s="26"/>
      <c r="K2" s="26"/>
      <c r="L2" s="26"/>
      <c r="M2" s="1"/>
      <c r="N2" s="1"/>
      <c r="O2" s="1"/>
      <c r="P2" s="1"/>
      <c r="Q2" s="1"/>
      <c r="R2" s="1"/>
      <c r="S2" s="1"/>
    </row>
    <row r="3" spans="1:19" ht="44.25" customHeight="1" x14ac:dyDescent="0.25">
      <c r="A3" s="23" t="s">
        <v>15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9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7" t="s">
        <v>8</v>
      </c>
    </row>
    <row r="5" spans="1:19" ht="30" customHeight="1" x14ac:dyDescent="0.25">
      <c r="A5" s="29" t="s">
        <v>5</v>
      </c>
      <c r="B5" s="29" t="s">
        <v>12</v>
      </c>
      <c r="C5" s="29" t="s">
        <v>9</v>
      </c>
      <c r="D5" s="35" t="s">
        <v>13</v>
      </c>
      <c r="E5" s="29" t="s">
        <v>7</v>
      </c>
      <c r="F5" s="31" t="s">
        <v>14</v>
      </c>
      <c r="G5" s="34"/>
      <c r="H5" s="34"/>
      <c r="I5" s="34"/>
      <c r="J5" s="33"/>
      <c r="K5" s="29" t="s">
        <v>10</v>
      </c>
      <c r="L5" s="29" t="s">
        <v>11</v>
      </c>
    </row>
    <row r="6" spans="1:19" ht="27.75" customHeight="1" x14ac:dyDescent="0.25">
      <c r="A6" s="30"/>
      <c r="B6" s="29"/>
      <c r="C6" s="30"/>
      <c r="D6" s="36"/>
      <c r="E6" s="30"/>
      <c r="F6" s="24" t="s">
        <v>2</v>
      </c>
      <c r="G6" s="29" t="s">
        <v>3</v>
      </c>
      <c r="H6" s="31" t="s">
        <v>4</v>
      </c>
      <c r="I6" s="32"/>
      <c r="J6" s="33"/>
      <c r="K6" s="29"/>
      <c r="L6" s="29"/>
    </row>
    <row r="7" spans="1:19" ht="53.25" customHeight="1" x14ac:dyDescent="0.25">
      <c r="A7" s="30"/>
      <c r="B7" s="29"/>
      <c r="C7" s="30"/>
      <c r="D7" s="25"/>
      <c r="E7" s="30"/>
      <c r="F7" s="25"/>
      <c r="G7" s="29"/>
      <c r="H7" s="4" t="s">
        <v>0</v>
      </c>
      <c r="I7" s="4" t="s">
        <v>1</v>
      </c>
      <c r="J7" s="3" t="s">
        <v>6</v>
      </c>
      <c r="K7" s="29"/>
      <c r="L7" s="29"/>
    </row>
    <row r="8" spans="1:19" ht="90" x14ac:dyDescent="0.25">
      <c r="A8" s="4">
        <v>1</v>
      </c>
      <c r="B8" s="12" t="s">
        <v>16</v>
      </c>
      <c r="C8" s="8" t="s">
        <v>69</v>
      </c>
      <c r="D8" s="9">
        <v>22107661</v>
      </c>
      <c r="E8" s="9" t="s">
        <v>67</v>
      </c>
      <c r="F8" s="19">
        <v>42902</v>
      </c>
      <c r="G8" s="21">
        <v>41603</v>
      </c>
      <c r="H8" s="9">
        <v>0</v>
      </c>
      <c r="I8" s="9">
        <v>0</v>
      </c>
      <c r="J8" s="8">
        <v>0</v>
      </c>
      <c r="K8" s="9" t="s">
        <v>18</v>
      </c>
      <c r="L8" s="9" t="s">
        <v>19</v>
      </c>
    </row>
    <row r="9" spans="1:19" ht="45" x14ac:dyDescent="0.25">
      <c r="A9" s="4">
        <v>2</v>
      </c>
      <c r="B9" s="9" t="s">
        <v>20</v>
      </c>
      <c r="C9" s="9" t="s">
        <v>70</v>
      </c>
      <c r="D9" s="9">
        <v>13590210</v>
      </c>
      <c r="E9" s="9" t="s">
        <v>17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 t="s">
        <v>21</v>
      </c>
      <c r="L9" s="9" t="s">
        <v>22</v>
      </c>
    </row>
    <row r="10" spans="1:19" ht="44.25" customHeight="1" x14ac:dyDescent="0.25">
      <c r="A10" s="8">
        <v>4</v>
      </c>
      <c r="B10" s="9" t="s">
        <v>23</v>
      </c>
      <c r="C10" s="13">
        <v>36277</v>
      </c>
      <c r="D10" s="9">
        <v>25442420</v>
      </c>
      <c r="E10" s="9" t="s">
        <v>17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 t="s">
        <v>24</v>
      </c>
      <c r="L10" s="9" t="s">
        <v>25</v>
      </c>
    </row>
    <row r="11" spans="1:19" ht="88.5" customHeight="1" x14ac:dyDescent="0.25">
      <c r="A11" s="8">
        <v>5</v>
      </c>
      <c r="B11" s="9" t="s">
        <v>26</v>
      </c>
      <c r="C11" s="13">
        <v>36683</v>
      </c>
      <c r="D11" s="9">
        <v>25448322</v>
      </c>
      <c r="E11" s="9" t="s">
        <v>17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 t="s">
        <v>27</v>
      </c>
      <c r="L11" s="9" t="s">
        <v>64</v>
      </c>
    </row>
    <row r="12" spans="1:19" ht="45" x14ac:dyDescent="0.25">
      <c r="A12" s="8">
        <v>6</v>
      </c>
      <c r="B12" s="9" t="s">
        <v>28</v>
      </c>
      <c r="C12" s="13">
        <v>40316</v>
      </c>
      <c r="D12" s="9">
        <v>36908531</v>
      </c>
      <c r="E12" s="9" t="s">
        <v>17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 t="s">
        <v>29</v>
      </c>
      <c r="L12" s="9" t="s">
        <v>30</v>
      </c>
    </row>
    <row r="13" spans="1:19" ht="45" x14ac:dyDescent="0.25">
      <c r="A13" s="8">
        <v>7</v>
      </c>
      <c r="B13" s="9" t="s">
        <v>31</v>
      </c>
      <c r="C13" s="13">
        <v>38666</v>
      </c>
      <c r="D13" s="9">
        <v>33925730</v>
      </c>
      <c r="E13" s="9" t="s">
        <v>17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 t="s">
        <v>32</v>
      </c>
      <c r="L13" s="9" t="s">
        <v>33</v>
      </c>
    </row>
    <row r="14" spans="1:19" ht="68.25" customHeight="1" x14ac:dyDescent="0.25">
      <c r="A14" s="8">
        <v>8</v>
      </c>
      <c r="B14" s="9" t="s">
        <v>34</v>
      </c>
      <c r="C14" s="13">
        <v>38443</v>
      </c>
      <c r="D14" s="9">
        <v>33353277</v>
      </c>
      <c r="E14" s="9" t="s">
        <v>17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 t="s">
        <v>35</v>
      </c>
      <c r="L14" s="9" t="s">
        <v>36</v>
      </c>
    </row>
    <row r="15" spans="1:19" ht="60" x14ac:dyDescent="0.25">
      <c r="A15" s="8">
        <v>9</v>
      </c>
      <c r="B15" s="9" t="s">
        <v>37</v>
      </c>
      <c r="C15" s="13">
        <v>35417</v>
      </c>
      <c r="D15" s="9">
        <v>22100305</v>
      </c>
      <c r="E15" s="9" t="s">
        <v>17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 t="s">
        <v>38</v>
      </c>
      <c r="L15" s="9" t="s">
        <v>65</v>
      </c>
    </row>
    <row r="16" spans="1:19" ht="75" x14ac:dyDescent="0.25">
      <c r="A16" s="10">
        <v>10</v>
      </c>
      <c r="B16" s="9" t="s">
        <v>39</v>
      </c>
      <c r="C16" s="13">
        <v>34345</v>
      </c>
      <c r="D16" s="9" t="s">
        <v>75</v>
      </c>
      <c r="E16" s="22" t="s">
        <v>77</v>
      </c>
      <c r="F16" s="20">
        <v>1566</v>
      </c>
      <c r="G16" s="20">
        <v>1566</v>
      </c>
      <c r="H16" s="21">
        <v>818</v>
      </c>
      <c r="I16" s="20">
        <v>748</v>
      </c>
      <c r="J16" s="9">
        <v>0</v>
      </c>
      <c r="K16" s="9" t="s">
        <v>40</v>
      </c>
      <c r="L16" s="9" t="s">
        <v>41</v>
      </c>
    </row>
    <row r="17" spans="1:12" ht="45" x14ac:dyDescent="0.25">
      <c r="A17" s="8">
        <v>11</v>
      </c>
      <c r="B17" s="9" t="s">
        <v>42</v>
      </c>
      <c r="C17" s="8" t="s">
        <v>71</v>
      </c>
      <c r="D17" s="9">
        <v>22086255</v>
      </c>
      <c r="E17" s="9" t="s">
        <v>17</v>
      </c>
      <c r="F17" s="21">
        <v>1041</v>
      </c>
      <c r="G17" s="20">
        <v>1021</v>
      </c>
      <c r="H17" s="9">
        <v>0</v>
      </c>
      <c r="I17" s="9">
        <v>0</v>
      </c>
      <c r="J17" s="9">
        <v>0</v>
      </c>
      <c r="K17" s="9" t="s">
        <v>43</v>
      </c>
      <c r="L17" s="9" t="s">
        <v>44</v>
      </c>
    </row>
    <row r="18" spans="1:12" ht="60" x14ac:dyDescent="0.25">
      <c r="A18" s="8">
        <v>12</v>
      </c>
      <c r="B18" s="9" t="s">
        <v>45</v>
      </c>
      <c r="C18" s="8" t="s">
        <v>72</v>
      </c>
      <c r="D18" s="9">
        <v>26098255</v>
      </c>
      <c r="E18" s="9" t="s">
        <v>17</v>
      </c>
      <c r="F18" s="21">
        <v>560</v>
      </c>
      <c r="G18" s="20">
        <v>480</v>
      </c>
      <c r="H18" s="21">
        <v>370</v>
      </c>
      <c r="I18" s="21">
        <v>190</v>
      </c>
      <c r="J18" s="9">
        <v>0</v>
      </c>
      <c r="K18" s="9" t="s">
        <v>66</v>
      </c>
      <c r="L18" s="9" t="s">
        <v>46</v>
      </c>
    </row>
    <row r="19" spans="1:12" ht="75" x14ac:dyDescent="0.25">
      <c r="A19" s="8">
        <v>13</v>
      </c>
      <c r="B19" s="9" t="s">
        <v>47</v>
      </c>
      <c r="C19" s="14">
        <v>43403</v>
      </c>
      <c r="D19" s="9">
        <v>42581091</v>
      </c>
      <c r="E19" s="9" t="s">
        <v>67</v>
      </c>
      <c r="F19" s="21">
        <v>365</v>
      </c>
      <c r="G19" s="20">
        <v>195</v>
      </c>
      <c r="H19" s="21">
        <v>219</v>
      </c>
      <c r="I19" s="21">
        <v>146</v>
      </c>
      <c r="J19" s="9">
        <v>0</v>
      </c>
      <c r="K19" s="9" t="s">
        <v>48</v>
      </c>
      <c r="L19" s="9" t="s">
        <v>49</v>
      </c>
    </row>
    <row r="20" spans="1:12" ht="60" x14ac:dyDescent="0.25">
      <c r="A20" s="8">
        <v>14</v>
      </c>
      <c r="B20" s="9" t="s">
        <v>50</v>
      </c>
      <c r="C20" s="14">
        <v>37533</v>
      </c>
      <c r="D20" s="9">
        <v>26212596</v>
      </c>
      <c r="E20" s="9" t="s">
        <v>17</v>
      </c>
      <c r="F20" s="21">
        <v>100</v>
      </c>
      <c r="G20" s="20">
        <v>98</v>
      </c>
      <c r="H20" s="9">
        <v>0</v>
      </c>
      <c r="I20" s="9">
        <v>0</v>
      </c>
      <c r="J20" s="9">
        <v>0</v>
      </c>
      <c r="K20" s="9" t="s">
        <v>51</v>
      </c>
      <c r="L20" s="9" t="s">
        <v>52</v>
      </c>
    </row>
    <row r="21" spans="1:12" ht="45" x14ac:dyDescent="0.25">
      <c r="A21" s="11">
        <v>15</v>
      </c>
      <c r="B21" s="9" t="s">
        <v>53</v>
      </c>
      <c r="C21" s="8" t="s">
        <v>73</v>
      </c>
      <c r="D21" s="9">
        <v>36908702</v>
      </c>
      <c r="E21" s="9" t="s">
        <v>17</v>
      </c>
      <c r="F21" s="21">
        <v>80</v>
      </c>
      <c r="G21" s="20">
        <v>42</v>
      </c>
      <c r="H21" s="9">
        <v>0</v>
      </c>
      <c r="I21" s="9">
        <v>0</v>
      </c>
      <c r="J21" s="9">
        <v>0</v>
      </c>
      <c r="K21" s="9" t="s">
        <v>54</v>
      </c>
      <c r="L21" s="9" t="s">
        <v>55</v>
      </c>
    </row>
    <row r="22" spans="1:12" ht="45" x14ac:dyDescent="0.25">
      <c r="A22" s="8">
        <v>16</v>
      </c>
      <c r="B22" s="9" t="s">
        <v>56</v>
      </c>
      <c r="C22" s="14">
        <v>41418</v>
      </c>
      <c r="D22" s="9">
        <v>38720843</v>
      </c>
      <c r="E22" s="9" t="s">
        <v>17</v>
      </c>
      <c r="F22" s="9">
        <v>0</v>
      </c>
      <c r="G22" s="8">
        <v>0</v>
      </c>
      <c r="H22" s="9">
        <v>0</v>
      </c>
      <c r="I22" s="9">
        <v>0</v>
      </c>
      <c r="J22" s="9">
        <v>0</v>
      </c>
      <c r="K22" s="9" t="s">
        <v>57</v>
      </c>
      <c r="L22" s="9" t="s">
        <v>58</v>
      </c>
    </row>
    <row r="23" spans="1:12" ht="45" x14ac:dyDescent="0.25">
      <c r="A23" s="10">
        <v>17</v>
      </c>
      <c r="B23" s="9" t="s">
        <v>59</v>
      </c>
      <c r="C23" s="8" t="s">
        <v>74</v>
      </c>
      <c r="D23" s="9">
        <v>39387744</v>
      </c>
      <c r="E23" s="9" t="s">
        <v>17</v>
      </c>
      <c r="F23" s="21">
        <v>1000</v>
      </c>
      <c r="G23" s="9">
        <v>0</v>
      </c>
      <c r="H23" s="9">
        <v>0</v>
      </c>
      <c r="I23" s="9">
        <v>0</v>
      </c>
      <c r="J23" s="9">
        <v>0</v>
      </c>
      <c r="K23" s="9" t="s">
        <v>60</v>
      </c>
      <c r="L23" s="9" t="s">
        <v>61</v>
      </c>
    </row>
    <row r="24" spans="1:12" ht="48" customHeight="1" x14ac:dyDescent="0.25">
      <c r="A24" s="8">
        <v>18</v>
      </c>
      <c r="B24" s="9" t="s">
        <v>68</v>
      </c>
      <c r="C24" s="14">
        <v>37159</v>
      </c>
      <c r="D24" s="9">
        <v>26031682</v>
      </c>
      <c r="E24" s="9" t="s">
        <v>67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 t="s">
        <v>62</v>
      </c>
      <c r="L24" s="9" t="s">
        <v>63</v>
      </c>
    </row>
    <row r="25" spans="1:12" ht="48" customHeight="1" x14ac:dyDescent="0.25">
      <c r="A25" s="15"/>
      <c r="B25" s="16"/>
      <c r="C25" s="17"/>
      <c r="D25" s="16"/>
      <c r="E25" s="16"/>
      <c r="F25" s="18">
        <f>SUM(F8:F24)</f>
        <v>47614</v>
      </c>
      <c r="G25" s="18">
        <f t="shared" ref="G25:J25" si="0">SUM(G8:G24)</f>
        <v>45005</v>
      </c>
      <c r="H25" s="18">
        <f t="shared" si="0"/>
        <v>1407</v>
      </c>
      <c r="I25" s="18">
        <f t="shared" si="0"/>
        <v>1084</v>
      </c>
      <c r="J25" s="18">
        <f t="shared" si="0"/>
        <v>0</v>
      </c>
      <c r="K25" s="16"/>
      <c r="L25" s="16"/>
    </row>
    <row r="26" spans="1:12" ht="89.25" customHeight="1" x14ac:dyDescent="0.25">
      <c r="A26" s="27" t="s">
        <v>78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hidden="1" x14ac:dyDescent="0.25"/>
  </sheetData>
  <mergeCells count="14">
    <mergeCell ref="A3:L3"/>
    <mergeCell ref="F6:F7"/>
    <mergeCell ref="I2:L2"/>
    <mergeCell ref="A26:L26"/>
    <mergeCell ref="K5:K7"/>
    <mergeCell ref="L5:L7"/>
    <mergeCell ref="G6:G7"/>
    <mergeCell ref="A5:A7"/>
    <mergeCell ref="B5:B7"/>
    <mergeCell ref="C5:C7"/>
    <mergeCell ref="E5:E7"/>
    <mergeCell ref="H6:J6"/>
    <mergeCell ref="F5:J5"/>
    <mergeCell ref="D5:D7"/>
  </mergeCells>
  <pageMargins left="0.70866141732283472" right="0.70866141732283472" top="0.27559055118110237" bottom="0.59" header="0.31496062992125984" footer="0.31496062992125984"/>
  <pageSetup paperSize="9" scale="54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2025-07-08T09:16:09Z</dcterms:modified>
</cp:coreProperties>
</file>