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definedNames>
    <definedName name="_xlnm.Print_Area" localSheetId="0">Аркуш1!$A$1:$G$76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C76" i="1"/>
  <c r="D76" i="1"/>
  <c r="E76" i="1"/>
  <c r="F76" i="1"/>
  <c r="G76" i="1"/>
  <c r="B76" i="1"/>
  <c r="C63" i="1"/>
  <c r="D63" i="1"/>
  <c r="E63" i="1"/>
  <c r="F63" i="1"/>
  <c r="G63" i="1"/>
  <c r="B63" i="1"/>
  <c r="C52" i="1"/>
  <c r="D52" i="1"/>
  <c r="E52" i="1"/>
  <c r="F52" i="1"/>
  <c r="G52" i="1"/>
  <c r="B52" i="1"/>
  <c r="C43" i="1"/>
  <c r="D43" i="1"/>
  <c r="E43" i="1"/>
  <c r="F43" i="1"/>
  <c r="G43" i="1"/>
  <c r="B43" i="1"/>
  <c r="C19" i="1"/>
  <c r="D19" i="1"/>
  <c r="E19" i="1"/>
  <c r="F19" i="1"/>
  <c r="G19" i="1"/>
</calcChain>
</file>

<file path=xl/sharedStrings.xml><?xml version="1.0" encoding="utf-8"?>
<sst xmlns="http://schemas.openxmlformats.org/spreadsheetml/2006/main" count="109" uniqueCount="60">
  <si>
    <t>Зміни оздоровлення та відпочинку</t>
  </si>
  <si>
    <t>Кількість дітей(осіб)</t>
  </si>
  <si>
    <t>Кількість заброньованих ліжко місць</t>
  </si>
  <si>
    <t>Кількість вільних ліжко місць</t>
  </si>
  <si>
    <t>1 зміна (21 день) 18.04.26-08.05.26</t>
  </si>
  <si>
    <t>2 зміна (14 днів) 25.04.26-08.05.26</t>
  </si>
  <si>
    <t>3 зміна (21 день) 11.05.26-31.05.26</t>
  </si>
  <si>
    <t>4 зміна (14 днів) 03.06.26-16.06.26</t>
  </si>
  <si>
    <t>5 зміна (14 днів) 18.06.26-01.07.26</t>
  </si>
  <si>
    <t>6 зміна (14 днів) 03.07.26-16.07.26</t>
  </si>
  <si>
    <t>7 зміна (14 днів) 18.07.26-31.07.26</t>
  </si>
  <si>
    <t>8 зміна (14 днів) 02.08.26-15.08.26</t>
  </si>
  <si>
    <t>9 зміна (14 днів) 17.08.26-30.08.26</t>
  </si>
  <si>
    <t>10 зміна (21 день) 03.09.26-23.09.26</t>
  </si>
  <si>
    <t>11 зміна (21 день) 26.09.26-16.10.26</t>
  </si>
  <si>
    <t>12 зміна (21 день) 19.10.26-08.11.26</t>
  </si>
  <si>
    <t>13 зміна (21 день) 11.11.26-01.12.26</t>
  </si>
  <si>
    <t>14 зміна (14 днів) 04.12.26-17.12.26</t>
  </si>
  <si>
    <t>Оздоровчо-профілактичний комплекс Планета здоров’я</t>
  </si>
  <si>
    <t xml:space="preserve">*2501390 оздоровлення та відпочинок, які надано дітям військовослужбовців Збройних Сил, Держприкордонслужби, Національної гвардії, осіб рядового і начальницького складу ДСНС, поліцейських, внутрішньо переміщених осіб, осіб, яка звільняються або звільнені з військової служби, з числа ветеранів війни, які мають особливі заслуги перед Батьківщиною, загиблих (померлих) Захисників та Захисниць України </t>
  </si>
  <si>
    <t>*2501450 оздоровлення та відпочинок, які надано дітям-сиротам, дітям, позбавленим батьківського піклування; дітям осіб, визнаних учасниками бойових дій відповідно до пунктів 19—24 частини першої статті 6 Закону України “Про статус ветеранів війни, гарантії їх соціального захисту”; дітям, зареєстрованим як внутрішньо переміщені особи; дітям, один із батьків яких загинув (пропав безвісти) у районі проведення антитерористичної операції, здійснення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бойових дій чи збройних конфліктів або помер внаслідок поранення, контузії чи каліцтва, одержаних у районі проведення антитерористичної операції, здійснення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бойових дій чи збройних конфліктів; дітям, які проживають у населених пунктах, розташованих на лінії зіткнення; рідним дітям батьків-вихователів або прийомних батьків, які проживають в одному дитячому будинку сімейного типу або в одній прийомній сім’ї; дітям з інвалідністю, здатним до самообслуговування; дітям з багатодітних сімей; дітям з малозабезпечених сімей</t>
  </si>
  <si>
    <t>Клінічний санаторій Карпати</t>
  </si>
  <si>
    <t>1 зміна (14 днів) 07.04.26-20.04.26</t>
  </si>
  <si>
    <t>2 зміна (14 днів) 22.04.26-05.05.26</t>
  </si>
  <si>
    <t>3 зміна (14 днів) 07.05.26-20.05.26</t>
  </si>
  <si>
    <t>4 зміна (14 днів) 22.05.26-04.06.26</t>
  </si>
  <si>
    <t>5 зміна (14 днів) 06.06.26-19.06.26</t>
  </si>
  <si>
    <t>6 зміна (14 днів) 21.06.26-04.07.26</t>
  </si>
  <si>
    <t>8 зміна (14 днів) 21.07.26-03.08.26</t>
  </si>
  <si>
    <t>9 зміна (14 днів) 05.08.26-18.08.26</t>
  </si>
  <si>
    <t>10 зміна (14 днів) 21.08.26-03.09.26</t>
  </si>
  <si>
    <t>11 зміна (14 днів) 04.09.26-17.09.26</t>
  </si>
  <si>
    <t>12 зміна (14 днів) 19.09.26-02.10.26</t>
  </si>
  <si>
    <t>13 зміна (14 днів) 04.10.26-17.10.26</t>
  </si>
  <si>
    <t>14 зміна (14 днів) 19.10.26-01.11.26</t>
  </si>
  <si>
    <t>15 зміна (14 днів) 03.11.26-16.11.26</t>
  </si>
  <si>
    <t>16 зміна (14 днів) 18.11.26-01.12.26</t>
  </si>
  <si>
    <t>17 зміна (14 днів) 03.12.26-16.12.26</t>
  </si>
  <si>
    <t>18 зміна (14 днів) 18.12.26-31.12.26</t>
  </si>
  <si>
    <t>Дитячий заклад оздоровлення та відпочинку «Іллара»</t>
  </si>
  <si>
    <t>01.10.26-14.10.26 (14 днів)</t>
  </si>
  <si>
    <t>05.11.26-18.11.26 (14 днів)</t>
  </si>
  <si>
    <t>20.11.26-03.12.26 (14 днів)</t>
  </si>
  <si>
    <t>Товариство з обмеженою відповідальністю «Водограй»</t>
  </si>
  <si>
    <t>14.09.26-27.09.26 (14 днів)</t>
  </si>
  <si>
    <t>09.10.26-22.10.26 (14 днів)</t>
  </si>
  <si>
    <t>24.10.20-06.11.26 (14 днів)</t>
  </si>
  <si>
    <t>09.11.26-22.11.26 (14 днів)</t>
  </si>
  <si>
    <t>25.11.26-08.12.26 (14 днів)</t>
  </si>
  <si>
    <t>Комунальне підприємство «Санаторій матері і дитини «Пролісок»</t>
  </si>
  <si>
    <t>01.09.26-14.09.26 (14 днів)</t>
  </si>
  <si>
    <t>16.09.26-29.09.26 (14 днів)</t>
  </si>
  <si>
    <t>16.10.26-29.10.26 (14 днів)</t>
  </si>
  <si>
    <t>31.10.26-13.11.26 (14 днів)</t>
  </si>
  <si>
    <t>15.11.26-28.11.26 (14 днів)</t>
  </si>
  <si>
    <t>30.11.26-13.12.26 (14 днів)</t>
  </si>
  <si>
    <t>2501390*</t>
  </si>
  <si>
    <t>2501450*</t>
  </si>
  <si>
    <t>Разом:</t>
  </si>
  <si>
    <t>7 зміна (14 днів) 06.07.26-19.07.26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</si>
</sst>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6"/>
  <sheetViews>
    <sheetView tabSelected="1" view="pageBreakPreview" zoomScale="60" zoomScaleNormal="85" workbookViewId="0">
      <selection activeCell="L74" sqref="L74"/>
    </sheetView>
  </sheetViews>
  <sheetFormatPr defaultColWidth="8.85546875" defaultRowHeight="18.75" x14ac:dyDescent="0.25"/>
  <cols>
    <col min="1" max="1" width="29.140625" style="22" customWidth="1"/>
    <col min="2" max="7" width="20.7109375" style="5" customWidth="1"/>
    <col min="8" max="8" width="10.28515625" style="5" bestFit="1" customWidth="1"/>
    <col min="9" max="9" width="8.85546875" style="5" customWidth="1"/>
    <col min="10" max="16384" width="8.85546875" style="5"/>
  </cols>
  <sheetData>
    <row r="1" spans="1:15" ht="26.25" thickBot="1" x14ac:dyDescent="0.3">
      <c r="A1" s="21"/>
      <c r="B1" s="3"/>
      <c r="C1" s="3"/>
      <c r="D1" s="3"/>
      <c r="E1" s="3"/>
      <c r="F1" s="3"/>
      <c r="G1" s="3"/>
    </row>
    <row r="2" spans="1:15" ht="44.45" customHeight="1" thickBot="1" x14ac:dyDescent="0.3">
      <c r="A2" s="23" t="s">
        <v>18</v>
      </c>
      <c r="B2" s="24"/>
      <c r="C2" s="24"/>
      <c r="D2" s="24"/>
      <c r="E2" s="24"/>
      <c r="F2" s="24"/>
      <c r="G2" s="25"/>
    </row>
    <row r="3" spans="1:15" ht="54" customHeight="1" thickBot="1" x14ac:dyDescent="0.3">
      <c r="A3" s="34" t="s">
        <v>0</v>
      </c>
      <c r="B3" s="33" t="s">
        <v>1</v>
      </c>
      <c r="C3" s="33"/>
      <c r="D3" s="35" t="s">
        <v>2</v>
      </c>
      <c r="E3" s="35"/>
      <c r="F3" s="35" t="s">
        <v>3</v>
      </c>
      <c r="G3" s="36"/>
      <c r="H3" s="32" t="s">
        <v>19</v>
      </c>
      <c r="I3" s="32"/>
      <c r="J3" s="32"/>
      <c r="K3" s="32"/>
      <c r="L3" s="32"/>
      <c r="M3" s="32"/>
      <c r="N3" s="32"/>
      <c r="O3" s="32"/>
    </row>
    <row r="4" spans="1:15" ht="63" customHeight="1" thickBot="1" x14ac:dyDescent="0.3">
      <c r="A4" s="27"/>
      <c r="B4" s="20" t="s">
        <v>56</v>
      </c>
      <c r="C4" s="17" t="s">
        <v>57</v>
      </c>
      <c r="D4" s="17" t="s">
        <v>56</v>
      </c>
      <c r="E4" s="17" t="s">
        <v>57</v>
      </c>
      <c r="F4" s="17" t="s">
        <v>56</v>
      </c>
      <c r="G4" s="18" t="s">
        <v>57</v>
      </c>
      <c r="H4" s="32"/>
      <c r="I4" s="32"/>
      <c r="J4" s="32"/>
      <c r="K4" s="32"/>
      <c r="L4" s="32"/>
      <c r="M4" s="32"/>
      <c r="N4" s="32"/>
      <c r="O4" s="32"/>
    </row>
    <row r="5" spans="1:15" ht="43.9" customHeight="1" x14ac:dyDescent="0.25">
      <c r="A5" s="19" t="s">
        <v>4</v>
      </c>
      <c r="B5" s="6">
        <v>425</v>
      </c>
      <c r="C5" s="6">
        <v>395</v>
      </c>
      <c r="D5" s="6">
        <v>425</v>
      </c>
      <c r="E5" s="6">
        <v>395</v>
      </c>
      <c r="F5" s="6">
        <v>0</v>
      </c>
      <c r="G5" s="7">
        <v>0</v>
      </c>
      <c r="H5" s="32" t="s">
        <v>20</v>
      </c>
      <c r="I5" s="32"/>
      <c r="J5" s="32"/>
      <c r="K5" s="32"/>
      <c r="L5" s="32"/>
      <c r="M5" s="32"/>
      <c r="N5" s="32"/>
      <c r="O5" s="32"/>
    </row>
    <row r="6" spans="1:15" ht="43.9" customHeight="1" x14ac:dyDescent="0.25">
      <c r="A6" s="14" t="s">
        <v>5</v>
      </c>
      <c r="B6" s="8">
        <v>450</v>
      </c>
      <c r="C6" s="8">
        <v>77</v>
      </c>
      <c r="D6" s="8">
        <v>450</v>
      </c>
      <c r="E6" s="8">
        <v>77</v>
      </c>
      <c r="F6" s="8">
        <v>0</v>
      </c>
      <c r="G6" s="9">
        <v>0</v>
      </c>
      <c r="H6" s="32"/>
      <c r="I6" s="32"/>
      <c r="J6" s="32"/>
      <c r="K6" s="32"/>
      <c r="L6" s="32"/>
      <c r="M6" s="32"/>
      <c r="N6" s="32"/>
      <c r="O6" s="32"/>
    </row>
    <row r="7" spans="1:15" ht="43.9" customHeight="1" x14ac:dyDescent="0.25">
      <c r="A7" s="14" t="s">
        <v>6</v>
      </c>
      <c r="B7" s="8">
        <v>150</v>
      </c>
      <c r="C7" s="8">
        <v>710</v>
      </c>
      <c r="D7" s="8">
        <v>150</v>
      </c>
      <c r="E7" s="8">
        <v>710</v>
      </c>
      <c r="F7" s="8">
        <v>0</v>
      </c>
      <c r="G7" s="9">
        <v>0</v>
      </c>
      <c r="H7" s="32"/>
      <c r="I7" s="32"/>
      <c r="J7" s="32"/>
      <c r="K7" s="32"/>
      <c r="L7" s="32"/>
      <c r="M7" s="32"/>
      <c r="N7" s="32"/>
      <c r="O7" s="32"/>
    </row>
    <row r="8" spans="1:15" ht="43.9" customHeight="1" x14ac:dyDescent="0.25">
      <c r="A8" s="14" t="s">
        <v>7</v>
      </c>
      <c r="B8" s="8">
        <v>320</v>
      </c>
      <c r="C8" s="8">
        <v>170</v>
      </c>
      <c r="D8" s="8">
        <v>320</v>
      </c>
      <c r="E8" s="8">
        <v>170</v>
      </c>
      <c r="F8" s="8">
        <v>0</v>
      </c>
      <c r="G8" s="9">
        <v>0</v>
      </c>
      <c r="H8" s="32"/>
      <c r="I8" s="32"/>
      <c r="J8" s="32"/>
      <c r="K8" s="32"/>
      <c r="L8" s="32"/>
      <c r="M8" s="32"/>
      <c r="N8" s="32"/>
      <c r="O8" s="32"/>
    </row>
    <row r="9" spans="1:15" ht="43.9" customHeight="1" x14ac:dyDescent="0.25">
      <c r="A9" s="14" t="s">
        <v>8</v>
      </c>
      <c r="B9" s="8">
        <v>240</v>
      </c>
      <c r="C9" s="8">
        <v>170</v>
      </c>
      <c r="D9" s="8">
        <v>240</v>
      </c>
      <c r="E9" s="8">
        <v>170</v>
      </c>
      <c r="F9" s="8">
        <v>0</v>
      </c>
      <c r="G9" s="9">
        <v>0</v>
      </c>
      <c r="H9" s="32"/>
      <c r="I9" s="32"/>
      <c r="J9" s="32"/>
      <c r="K9" s="32"/>
      <c r="L9" s="32"/>
      <c r="M9" s="32"/>
      <c r="N9" s="32"/>
      <c r="O9" s="32"/>
    </row>
    <row r="10" spans="1:15" ht="43.9" customHeight="1" x14ac:dyDescent="0.25">
      <c r="A10" s="14" t="s">
        <v>9</v>
      </c>
      <c r="B10" s="8">
        <v>150</v>
      </c>
      <c r="C10" s="8">
        <v>170</v>
      </c>
      <c r="D10" s="8">
        <v>150</v>
      </c>
      <c r="E10" s="8">
        <v>170</v>
      </c>
      <c r="F10" s="8">
        <v>0</v>
      </c>
      <c r="G10" s="9">
        <v>0</v>
      </c>
      <c r="H10" s="32"/>
      <c r="I10" s="32"/>
      <c r="J10" s="32"/>
      <c r="K10" s="32"/>
      <c r="L10" s="32"/>
      <c r="M10" s="32"/>
      <c r="N10" s="32"/>
      <c r="O10" s="32"/>
    </row>
    <row r="11" spans="1:15" ht="43.9" customHeight="1" x14ac:dyDescent="0.25">
      <c r="A11" s="14" t="s">
        <v>10</v>
      </c>
      <c r="B11" s="8">
        <v>150</v>
      </c>
      <c r="C11" s="8">
        <v>170</v>
      </c>
      <c r="D11" s="8">
        <v>150</v>
      </c>
      <c r="E11" s="8">
        <v>170</v>
      </c>
      <c r="F11" s="8">
        <v>0</v>
      </c>
      <c r="G11" s="9">
        <v>0</v>
      </c>
      <c r="H11" s="32"/>
      <c r="I11" s="32"/>
      <c r="J11" s="32"/>
      <c r="K11" s="32"/>
      <c r="L11" s="32"/>
      <c r="M11" s="32"/>
      <c r="N11" s="32"/>
      <c r="O11" s="32"/>
    </row>
    <row r="12" spans="1:15" ht="43.9" customHeight="1" x14ac:dyDescent="0.25">
      <c r="A12" s="14" t="s">
        <v>11</v>
      </c>
      <c r="B12" s="8">
        <v>150</v>
      </c>
      <c r="C12" s="8">
        <v>170</v>
      </c>
      <c r="D12" s="8">
        <v>150</v>
      </c>
      <c r="E12" s="8">
        <v>170</v>
      </c>
      <c r="F12" s="8">
        <v>0</v>
      </c>
      <c r="G12" s="9">
        <v>0</v>
      </c>
      <c r="H12" s="32"/>
      <c r="I12" s="32"/>
      <c r="J12" s="32"/>
      <c r="K12" s="32"/>
      <c r="L12" s="32"/>
      <c r="M12" s="32"/>
      <c r="N12" s="32"/>
      <c r="O12" s="32"/>
    </row>
    <row r="13" spans="1:15" ht="43.9" customHeight="1" x14ac:dyDescent="0.25">
      <c r="A13" s="14" t="s">
        <v>12</v>
      </c>
      <c r="B13" s="8">
        <v>150</v>
      </c>
      <c r="C13" s="8">
        <v>170</v>
      </c>
      <c r="D13" s="8">
        <v>150</v>
      </c>
      <c r="E13" s="8">
        <v>170</v>
      </c>
      <c r="F13" s="8">
        <v>0</v>
      </c>
      <c r="G13" s="9">
        <v>0</v>
      </c>
      <c r="H13" s="32"/>
      <c r="I13" s="32"/>
      <c r="J13" s="32"/>
      <c r="K13" s="32"/>
      <c r="L13" s="32"/>
      <c r="M13" s="32"/>
      <c r="N13" s="32"/>
      <c r="O13" s="32"/>
    </row>
    <row r="14" spans="1:15" ht="43.9" customHeight="1" x14ac:dyDescent="0.25">
      <c r="A14" s="14" t="s">
        <v>13</v>
      </c>
      <c r="B14" s="8">
        <v>1242</v>
      </c>
      <c r="C14" s="8">
        <v>176</v>
      </c>
      <c r="D14" s="8">
        <v>1242</v>
      </c>
      <c r="E14" s="8">
        <v>176</v>
      </c>
      <c r="F14" s="8">
        <v>0</v>
      </c>
      <c r="G14" s="9">
        <v>0</v>
      </c>
      <c r="H14" s="32"/>
      <c r="I14" s="32"/>
      <c r="J14" s="32"/>
      <c r="K14" s="32"/>
      <c r="L14" s="32"/>
      <c r="M14" s="32"/>
      <c r="N14" s="32"/>
      <c r="O14" s="32"/>
    </row>
    <row r="15" spans="1:15" ht="43.9" customHeight="1" x14ac:dyDescent="0.25">
      <c r="A15" s="14" t="s">
        <v>14</v>
      </c>
      <c r="B15" s="8">
        <v>1242</v>
      </c>
      <c r="C15" s="8">
        <v>176</v>
      </c>
      <c r="D15" s="8">
        <v>150</v>
      </c>
      <c r="E15" s="8">
        <v>20</v>
      </c>
      <c r="F15" s="8">
        <v>1092</v>
      </c>
      <c r="G15" s="9">
        <v>156</v>
      </c>
      <c r="H15" s="32"/>
      <c r="I15" s="32"/>
      <c r="J15" s="32"/>
      <c r="K15" s="32"/>
      <c r="L15" s="32"/>
      <c r="M15" s="32"/>
      <c r="N15" s="32"/>
      <c r="O15" s="32"/>
    </row>
    <row r="16" spans="1:15" ht="43.9" customHeight="1" x14ac:dyDescent="0.25">
      <c r="A16" s="14" t="s">
        <v>15</v>
      </c>
      <c r="B16" s="8">
        <v>1242</v>
      </c>
      <c r="C16" s="8">
        <v>176</v>
      </c>
      <c r="D16" s="8">
        <v>100</v>
      </c>
      <c r="E16" s="8">
        <v>10</v>
      </c>
      <c r="F16" s="8">
        <v>1142</v>
      </c>
      <c r="G16" s="9">
        <v>166</v>
      </c>
    </row>
    <row r="17" spans="1:7" ht="43.9" customHeight="1" x14ac:dyDescent="0.25">
      <c r="A17" s="14" t="s">
        <v>16</v>
      </c>
      <c r="B17" s="8">
        <v>1242</v>
      </c>
      <c r="C17" s="8">
        <v>176</v>
      </c>
      <c r="D17" s="8">
        <v>70</v>
      </c>
      <c r="E17" s="8">
        <v>10</v>
      </c>
      <c r="F17" s="8">
        <v>1172</v>
      </c>
      <c r="G17" s="9">
        <v>166</v>
      </c>
    </row>
    <row r="18" spans="1:7" ht="43.9" customHeight="1" thickBot="1" x14ac:dyDescent="0.3">
      <c r="A18" s="15" t="s">
        <v>17</v>
      </c>
      <c r="B18" s="12">
        <v>487</v>
      </c>
      <c r="C18" s="12">
        <v>134</v>
      </c>
      <c r="D18" s="12">
        <v>20</v>
      </c>
      <c r="E18" s="12">
        <v>5</v>
      </c>
      <c r="F18" s="12">
        <v>467</v>
      </c>
      <c r="G18" s="4">
        <v>129</v>
      </c>
    </row>
    <row r="19" spans="1:7" ht="43.9" customHeight="1" thickBot="1" x14ac:dyDescent="0.3">
      <c r="A19" s="16" t="s">
        <v>58</v>
      </c>
      <c r="B19" s="17">
        <f t="shared" ref="B19:G19" si="0">SUM(B5:B18)</f>
        <v>7640</v>
      </c>
      <c r="C19" s="17">
        <f t="shared" si="0"/>
        <v>3040</v>
      </c>
      <c r="D19" s="17">
        <f t="shared" si="0"/>
        <v>3767</v>
      </c>
      <c r="E19" s="17">
        <f t="shared" si="0"/>
        <v>2423</v>
      </c>
      <c r="F19" s="17">
        <f t="shared" si="0"/>
        <v>3873</v>
      </c>
      <c r="G19" s="17">
        <f t="shared" si="0"/>
        <v>617</v>
      </c>
    </row>
    <row r="20" spans="1:7" x14ac:dyDescent="0.25">
      <c r="A20" s="13"/>
      <c r="B20" s="11"/>
      <c r="C20" s="11"/>
      <c r="D20" s="11"/>
      <c r="E20" s="11"/>
      <c r="F20" s="11"/>
      <c r="G20" s="11"/>
    </row>
    <row r="21" spans="1:7" ht="18" customHeight="1" thickBot="1" x14ac:dyDescent="0.3">
      <c r="A21" s="13"/>
      <c r="B21" s="11"/>
      <c r="C21" s="11"/>
      <c r="D21" s="11"/>
      <c r="E21" s="11"/>
      <c r="F21" s="11"/>
      <c r="G21" s="11"/>
    </row>
    <row r="22" spans="1:7" ht="18" customHeight="1" thickBot="1" x14ac:dyDescent="0.3">
      <c r="A22" s="23" t="s">
        <v>21</v>
      </c>
      <c r="B22" s="24"/>
      <c r="C22" s="24"/>
      <c r="D22" s="24"/>
      <c r="E22" s="24"/>
      <c r="F22" s="24"/>
      <c r="G22" s="25"/>
    </row>
    <row r="23" spans="1:7" ht="54" customHeight="1" x14ac:dyDescent="0.25">
      <c r="A23" s="26" t="s">
        <v>0</v>
      </c>
      <c r="B23" s="28" t="s">
        <v>1</v>
      </c>
      <c r="C23" s="29"/>
      <c r="D23" s="30" t="s">
        <v>2</v>
      </c>
      <c r="E23" s="30"/>
      <c r="F23" s="30" t="s">
        <v>3</v>
      </c>
      <c r="G23" s="31"/>
    </row>
    <row r="24" spans="1:7" ht="19.5" thickBot="1" x14ac:dyDescent="0.3">
      <c r="A24" s="27"/>
      <c r="B24" s="2" t="s">
        <v>56</v>
      </c>
      <c r="C24" s="10" t="s">
        <v>57</v>
      </c>
      <c r="D24" s="10" t="s">
        <v>56</v>
      </c>
      <c r="E24" s="10" t="s">
        <v>57</v>
      </c>
      <c r="F24" s="10" t="s">
        <v>56</v>
      </c>
      <c r="G24" s="1" t="s">
        <v>57</v>
      </c>
    </row>
    <row r="25" spans="1:7" ht="43.9" customHeight="1" x14ac:dyDescent="0.25">
      <c r="A25" s="19" t="s">
        <v>22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7">
        <v>0</v>
      </c>
    </row>
    <row r="26" spans="1:7" ht="43.9" customHeight="1" x14ac:dyDescent="0.25">
      <c r="A26" s="14" t="s">
        <v>23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9">
        <v>0</v>
      </c>
    </row>
    <row r="27" spans="1:7" ht="43.9" customHeight="1" x14ac:dyDescent="0.25">
      <c r="A27" s="14" t="s">
        <v>24</v>
      </c>
      <c r="B27" s="8">
        <v>11</v>
      </c>
      <c r="C27" s="8">
        <v>21</v>
      </c>
      <c r="D27" s="8">
        <v>11</v>
      </c>
      <c r="E27" s="8">
        <v>21</v>
      </c>
      <c r="F27" s="8">
        <v>0</v>
      </c>
      <c r="G27" s="9">
        <v>0</v>
      </c>
    </row>
    <row r="28" spans="1:7" ht="43.9" customHeight="1" x14ac:dyDescent="0.25">
      <c r="A28" s="14" t="s">
        <v>25</v>
      </c>
      <c r="B28" s="8">
        <v>33</v>
      </c>
      <c r="C28" s="8">
        <v>103</v>
      </c>
      <c r="D28" s="8">
        <v>33</v>
      </c>
      <c r="E28" s="8">
        <v>103</v>
      </c>
      <c r="F28" s="8">
        <v>0</v>
      </c>
      <c r="G28" s="9">
        <v>0</v>
      </c>
    </row>
    <row r="29" spans="1:7" ht="43.9" customHeight="1" x14ac:dyDescent="0.25">
      <c r="A29" s="14" t="s">
        <v>26</v>
      </c>
      <c r="B29" s="8">
        <v>48</v>
      </c>
      <c r="C29" s="8">
        <v>87</v>
      </c>
      <c r="D29" s="8">
        <v>48</v>
      </c>
      <c r="E29" s="8">
        <v>87</v>
      </c>
      <c r="F29" s="8">
        <v>0</v>
      </c>
      <c r="G29" s="9">
        <v>0</v>
      </c>
    </row>
    <row r="30" spans="1:7" ht="43.9" customHeight="1" x14ac:dyDescent="0.25">
      <c r="A30" s="14" t="s">
        <v>27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9">
        <v>0</v>
      </c>
    </row>
    <row r="31" spans="1:7" ht="43.9" customHeight="1" x14ac:dyDescent="0.25">
      <c r="A31" s="14" t="s">
        <v>59</v>
      </c>
      <c r="B31" s="8">
        <v>0</v>
      </c>
      <c r="C31" s="8">
        <v>4</v>
      </c>
      <c r="D31" s="8">
        <v>0</v>
      </c>
      <c r="E31" s="8">
        <v>4</v>
      </c>
      <c r="F31" s="8">
        <v>0</v>
      </c>
      <c r="G31" s="9">
        <v>0</v>
      </c>
    </row>
    <row r="32" spans="1:7" ht="43.9" customHeight="1" x14ac:dyDescent="0.25">
      <c r="A32" s="14" t="s">
        <v>28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9">
        <v>0</v>
      </c>
    </row>
    <row r="33" spans="1:7" ht="43.9" customHeight="1" x14ac:dyDescent="0.25">
      <c r="A33" s="14" t="s">
        <v>29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9">
        <v>0</v>
      </c>
    </row>
    <row r="34" spans="1:7" ht="43.9" customHeight="1" x14ac:dyDescent="0.25">
      <c r="A34" s="14" t="s">
        <v>30</v>
      </c>
      <c r="B34" s="8">
        <v>70</v>
      </c>
      <c r="C34" s="8">
        <v>10</v>
      </c>
      <c r="D34" s="8">
        <v>70</v>
      </c>
      <c r="E34" s="8">
        <v>10</v>
      </c>
      <c r="F34" s="8">
        <v>0</v>
      </c>
      <c r="G34" s="9">
        <v>0</v>
      </c>
    </row>
    <row r="35" spans="1:7" ht="43.9" customHeight="1" x14ac:dyDescent="0.25">
      <c r="A35" s="14" t="s">
        <v>31</v>
      </c>
      <c r="B35" s="8">
        <v>350</v>
      </c>
      <c r="C35" s="8">
        <v>60</v>
      </c>
      <c r="D35" s="8">
        <v>51</v>
      </c>
      <c r="E35" s="8">
        <v>60</v>
      </c>
      <c r="F35" s="8">
        <v>299</v>
      </c>
      <c r="G35" s="9">
        <v>0</v>
      </c>
    </row>
    <row r="36" spans="1:7" ht="43.9" customHeight="1" x14ac:dyDescent="0.25">
      <c r="A36" s="14" t="s">
        <v>32</v>
      </c>
      <c r="B36" s="8">
        <v>350</v>
      </c>
      <c r="C36" s="8">
        <v>50</v>
      </c>
      <c r="D36" s="8">
        <v>46</v>
      </c>
      <c r="E36" s="8">
        <v>0</v>
      </c>
      <c r="F36" s="8">
        <v>304</v>
      </c>
      <c r="G36" s="9">
        <v>50</v>
      </c>
    </row>
    <row r="37" spans="1:7" ht="43.9" customHeight="1" x14ac:dyDescent="0.25">
      <c r="A37" s="14" t="s">
        <v>33</v>
      </c>
      <c r="B37" s="8">
        <v>300</v>
      </c>
      <c r="C37" s="8">
        <v>50</v>
      </c>
      <c r="D37" s="8">
        <v>0</v>
      </c>
      <c r="E37" s="8">
        <v>0</v>
      </c>
      <c r="F37" s="8">
        <v>300</v>
      </c>
      <c r="G37" s="9">
        <v>50</v>
      </c>
    </row>
    <row r="38" spans="1:7" ht="43.9" customHeight="1" x14ac:dyDescent="0.25">
      <c r="A38" s="14" t="s">
        <v>34</v>
      </c>
      <c r="B38" s="8">
        <v>300</v>
      </c>
      <c r="C38" s="8">
        <v>50</v>
      </c>
      <c r="D38" s="8">
        <v>0</v>
      </c>
      <c r="E38" s="8">
        <v>0</v>
      </c>
      <c r="F38" s="8">
        <v>300</v>
      </c>
      <c r="G38" s="9">
        <v>50</v>
      </c>
    </row>
    <row r="39" spans="1:7" ht="43.9" customHeight="1" x14ac:dyDescent="0.25">
      <c r="A39" s="14" t="s">
        <v>35</v>
      </c>
      <c r="B39" s="8">
        <v>300</v>
      </c>
      <c r="C39" s="8">
        <v>20</v>
      </c>
      <c r="D39" s="8">
        <v>0</v>
      </c>
      <c r="E39" s="8">
        <v>0</v>
      </c>
      <c r="F39" s="8">
        <v>300</v>
      </c>
      <c r="G39" s="9">
        <v>20</v>
      </c>
    </row>
    <row r="40" spans="1:7" ht="43.9" customHeight="1" x14ac:dyDescent="0.25">
      <c r="A40" s="14" t="s">
        <v>36</v>
      </c>
      <c r="B40" s="8">
        <v>300</v>
      </c>
      <c r="C40" s="8">
        <v>0</v>
      </c>
      <c r="D40" s="8">
        <v>0</v>
      </c>
      <c r="E40" s="8">
        <v>0</v>
      </c>
      <c r="F40" s="8">
        <v>300</v>
      </c>
      <c r="G40" s="9">
        <v>0</v>
      </c>
    </row>
    <row r="41" spans="1:7" ht="43.9" customHeight="1" x14ac:dyDescent="0.25">
      <c r="A41" s="14" t="s">
        <v>37</v>
      </c>
      <c r="B41" s="8">
        <v>238</v>
      </c>
      <c r="C41" s="8">
        <v>0</v>
      </c>
      <c r="D41" s="8">
        <v>0</v>
      </c>
      <c r="E41" s="8">
        <v>0</v>
      </c>
      <c r="F41" s="8">
        <v>238</v>
      </c>
      <c r="G41" s="9">
        <v>0</v>
      </c>
    </row>
    <row r="42" spans="1:7" ht="43.9" customHeight="1" thickBot="1" x14ac:dyDescent="0.3">
      <c r="A42" s="15" t="s">
        <v>38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4">
        <v>0</v>
      </c>
    </row>
    <row r="43" spans="1:7" ht="43.9" customHeight="1" thickBot="1" x14ac:dyDescent="0.3">
      <c r="A43" s="16" t="s">
        <v>58</v>
      </c>
      <c r="B43" s="17">
        <f>SUM(B25:B42)</f>
        <v>2300</v>
      </c>
      <c r="C43" s="17">
        <f t="shared" ref="C43:G43" si="1">SUM(C25:C42)</f>
        <v>455</v>
      </c>
      <c r="D43" s="17">
        <f t="shared" si="1"/>
        <v>259</v>
      </c>
      <c r="E43" s="17">
        <f t="shared" si="1"/>
        <v>285</v>
      </c>
      <c r="F43" s="17">
        <f t="shared" si="1"/>
        <v>2041</v>
      </c>
      <c r="G43" s="17">
        <f t="shared" si="1"/>
        <v>170</v>
      </c>
    </row>
    <row r="44" spans="1:7" x14ac:dyDescent="0.25">
      <c r="A44" s="13"/>
      <c r="B44" s="11"/>
      <c r="C44" s="11"/>
      <c r="D44" s="11"/>
      <c r="E44" s="11"/>
      <c r="F44" s="11"/>
      <c r="G44" s="11"/>
    </row>
    <row r="45" spans="1:7" ht="19.5" thickBot="1" x14ac:dyDescent="0.3">
      <c r="A45" s="13"/>
      <c r="B45" s="11"/>
      <c r="C45" s="11"/>
      <c r="D45" s="11"/>
      <c r="E45" s="11"/>
      <c r="F45" s="11"/>
      <c r="G45" s="11"/>
    </row>
    <row r="46" spans="1:7" ht="29.45" customHeight="1" thickBot="1" x14ac:dyDescent="0.3">
      <c r="A46" s="23" t="s">
        <v>39</v>
      </c>
      <c r="B46" s="24"/>
      <c r="C46" s="24"/>
      <c r="D46" s="24"/>
      <c r="E46" s="24"/>
      <c r="F46" s="24"/>
      <c r="G46" s="25"/>
    </row>
    <row r="47" spans="1:7" ht="54" customHeight="1" x14ac:dyDescent="0.25">
      <c r="A47" s="26" t="s">
        <v>0</v>
      </c>
      <c r="B47" s="28" t="s">
        <v>1</v>
      </c>
      <c r="C47" s="29"/>
      <c r="D47" s="30" t="s">
        <v>2</v>
      </c>
      <c r="E47" s="30"/>
      <c r="F47" s="30" t="s">
        <v>3</v>
      </c>
      <c r="G47" s="31"/>
    </row>
    <row r="48" spans="1:7" ht="19.5" thickBot="1" x14ac:dyDescent="0.3">
      <c r="A48" s="27"/>
      <c r="B48" s="2" t="s">
        <v>56</v>
      </c>
      <c r="C48" s="10" t="s">
        <v>57</v>
      </c>
      <c r="D48" s="10" t="s">
        <v>56</v>
      </c>
      <c r="E48" s="10" t="s">
        <v>57</v>
      </c>
      <c r="F48" s="10" t="s">
        <v>56</v>
      </c>
      <c r="G48" s="1" t="s">
        <v>57</v>
      </c>
    </row>
    <row r="49" spans="1:7" ht="43.9" customHeight="1" x14ac:dyDescent="0.25">
      <c r="A49" s="19" t="s">
        <v>40</v>
      </c>
      <c r="B49" s="6">
        <v>200</v>
      </c>
      <c r="C49" s="6">
        <v>0</v>
      </c>
      <c r="D49" s="6">
        <v>0</v>
      </c>
      <c r="E49" s="6">
        <v>0</v>
      </c>
      <c r="F49" s="6">
        <v>200</v>
      </c>
      <c r="G49" s="7">
        <v>0</v>
      </c>
    </row>
    <row r="50" spans="1:7" ht="43.9" customHeight="1" x14ac:dyDescent="0.25">
      <c r="A50" s="14" t="s">
        <v>41</v>
      </c>
      <c r="B50" s="8">
        <v>200</v>
      </c>
      <c r="C50" s="8">
        <v>0</v>
      </c>
      <c r="D50" s="8">
        <v>0</v>
      </c>
      <c r="E50" s="8">
        <v>0</v>
      </c>
      <c r="F50" s="8">
        <v>200</v>
      </c>
      <c r="G50" s="9">
        <v>0</v>
      </c>
    </row>
    <row r="51" spans="1:7" ht="43.9" customHeight="1" thickBot="1" x14ac:dyDescent="0.3">
      <c r="A51" s="15" t="s">
        <v>42</v>
      </c>
      <c r="B51" s="12">
        <v>0</v>
      </c>
      <c r="C51" s="12">
        <v>200</v>
      </c>
      <c r="D51" s="12">
        <v>0</v>
      </c>
      <c r="E51" s="12">
        <v>0</v>
      </c>
      <c r="F51" s="12">
        <v>0</v>
      </c>
      <c r="G51" s="4">
        <v>200</v>
      </c>
    </row>
    <row r="52" spans="1:7" ht="43.9" customHeight="1" thickBot="1" x14ac:dyDescent="0.3">
      <c r="A52" s="16" t="s">
        <v>58</v>
      </c>
      <c r="B52" s="17">
        <f>SUM(B49:B51)</f>
        <v>400</v>
      </c>
      <c r="C52" s="17">
        <f t="shared" ref="C52:G52" si="2">SUM(C49:C51)</f>
        <v>200</v>
      </c>
      <c r="D52" s="17">
        <f t="shared" si="2"/>
        <v>0</v>
      </c>
      <c r="E52" s="17">
        <f t="shared" si="2"/>
        <v>0</v>
      </c>
      <c r="F52" s="17">
        <f t="shared" si="2"/>
        <v>400</v>
      </c>
      <c r="G52" s="17">
        <f t="shared" si="2"/>
        <v>200</v>
      </c>
    </row>
    <row r="53" spans="1:7" x14ac:dyDescent="0.25">
      <c r="A53" s="13"/>
      <c r="B53" s="11"/>
      <c r="C53" s="11"/>
      <c r="D53" s="11"/>
      <c r="E53" s="11"/>
      <c r="F53" s="11"/>
      <c r="G53" s="11"/>
    </row>
    <row r="54" spans="1:7" ht="19.5" thickBot="1" x14ac:dyDescent="0.3">
      <c r="A54" s="13"/>
      <c r="B54" s="11"/>
      <c r="C54" s="11"/>
      <c r="D54" s="11"/>
      <c r="E54" s="11"/>
      <c r="F54" s="11"/>
      <c r="G54" s="11"/>
    </row>
    <row r="55" spans="1:7" ht="26.25" thickBot="1" x14ac:dyDescent="0.3">
      <c r="A55" s="23" t="s">
        <v>43</v>
      </c>
      <c r="B55" s="24"/>
      <c r="C55" s="24"/>
      <c r="D55" s="24"/>
      <c r="E55" s="24"/>
      <c r="F55" s="24"/>
      <c r="G55" s="25"/>
    </row>
    <row r="56" spans="1:7" ht="54" customHeight="1" x14ac:dyDescent="0.25">
      <c r="A56" s="26" t="s">
        <v>0</v>
      </c>
      <c r="B56" s="28" t="s">
        <v>1</v>
      </c>
      <c r="C56" s="29"/>
      <c r="D56" s="30" t="s">
        <v>2</v>
      </c>
      <c r="E56" s="30"/>
      <c r="F56" s="30" t="s">
        <v>3</v>
      </c>
      <c r="G56" s="31"/>
    </row>
    <row r="57" spans="1:7" ht="19.5" thickBot="1" x14ac:dyDescent="0.3">
      <c r="A57" s="27"/>
      <c r="B57" s="2" t="s">
        <v>56</v>
      </c>
      <c r="C57" s="10" t="s">
        <v>57</v>
      </c>
      <c r="D57" s="10" t="s">
        <v>56</v>
      </c>
      <c r="E57" s="10" t="s">
        <v>57</v>
      </c>
      <c r="F57" s="10" t="s">
        <v>56</v>
      </c>
      <c r="G57" s="1" t="s">
        <v>57</v>
      </c>
    </row>
    <row r="58" spans="1:7" ht="43.9" customHeight="1" x14ac:dyDescent="0.25">
      <c r="A58" s="19" t="s">
        <v>44</v>
      </c>
      <c r="B58" s="6">
        <v>50</v>
      </c>
      <c r="C58" s="6">
        <v>20</v>
      </c>
      <c r="D58" s="6">
        <v>50</v>
      </c>
      <c r="E58" s="6">
        <v>20</v>
      </c>
      <c r="F58" s="6">
        <v>0</v>
      </c>
      <c r="G58" s="7">
        <v>0</v>
      </c>
    </row>
    <row r="59" spans="1:7" ht="43.9" customHeight="1" x14ac:dyDescent="0.25">
      <c r="A59" s="14" t="s">
        <v>45</v>
      </c>
      <c r="B59" s="8">
        <v>270</v>
      </c>
      <c r="C59" s="8">
        <v>30</v>
      </c>
      <c r="D59" s="8">
        <v>270</v>
      </c>
      <c r="E59" s="8">
        <v>30</v>
      </c>
      <c r="F59" s="8">
        <v>0</v>
      </c>
      <c r="G59" s="9">
        <v>0</v>
      </c>
    </row>
    <row r="60" spans="1:7" ht="43.9" customHeight="1" x14ac:dyDescent="0.25">
      <c r="A60" s="14" t="s">
        <v>46</v>
      </c>
      <c r="B60" s="8">
        <v>270</v>
      </c>
      <c r="C60" s="8">
        <v>30</v>
      </c>
      <c r="D60" s="8">
        <v>270</v>
      </c>
      <c r="E60" s="8">
        <v>25</v>
      </c>
      <c r="F60" s="8">
        <v>0</v>
      </c>
      <c r="G60" s="9">
        <v>5</v>
      </c>
    </row>
    <row r="61" spans="1:7" ht="43.9" customHeight="1" x14ac:dyDescent="0.25">
      <c r="A61" s="14" t="s">
        <v>47</v>
      </c>
      <c r="B61" s="8">
        <v>270</v>
      </c>
      <c r="C61" s="8">
        <v>30</v>
      </c>
      <c r="D61" s="8">
        <v>60</v>
      </c>
      <c r="E61" s="8">
        <v>15</v>
      </c>
      <c r="F61" s="8">
        <v>210</v>
      </c>
      <c r="G61" s="9">
        <v>15</v>
      </c>
    </row>
    <row r="62" spans="1:7" ht="43.9" customHeight="1" thickBot="1" x14ac:dyDescent="0.3">
      <c r="A62" s="15" t="s">
        <v>48</v>
      </c>
      <c r="B62" s="12">
        <v>220</v>
      </c>
      <c r="C62" s="12">
        <v>30</v>
      </c>
      <c r="D62" s="12">
        <v>50</v>
      </c>
      <c r="E62" s="12">
        <v>10</v>
      </c>
      <c r="F62" s="12">
        <v>170</v>
      </c>
      <c r="G62" s="4">
        <v>20</v>
      </c>
    </row>
    <row r="63" spans="1:7" ht="43.9" customHeight="1" thickBot="1" x14ac:dyDescent="0.3">
      <c r="A63" s="16" t="s">
        <v>58</v>
      </c>
      <c r="B63" s="17">
        <f>SUM(B58:B62)</f>
        <v>1080</v>
      </c>
      <c r="C63" s="17">
        <f t="shared" ref="C63:G63" si="3">SUM(C58:C62)</f>
        <v>140</v>
      </c>
      <c r="D63" s="17">
        <f t="shared" si="3"/>
        <v>700</v>
      </c>
      <c r="E63" s="17">
        <f t="shared" si="3"/>
        <v>100</v>
      </c>
      <c r="F63" s="17">
        <f t="shared" si="3"/>
        <v>380</v>
      </c>
      <c r="G63" s="17">
        <f t="shared" si="3"/>
        <v>40</v>
      </c>
    </row>
    <row r="64" spans="1:7" x14ac:dyDescent="0.25">
      <c r="A64" s="13"/>
      <c r="B64" s="11"/>
      <c r="C64" s="11"/>
      <c r="D64" s="11"/>
      <c r="E64" s="11"/>
      <c r="F64" s="11"/>
      <c r="G64" s="11"/>
    </row>
    <row r="65" spans="1:7" ht="19.5" thickBot="1" x14ac:dyDescent="0.3">
      <c r="A65" s="13"/>
      <c r="B65" s="11"/>
      <c r="C65" s="11"/>
      <c r="D65" s="11"/>
      <c r="E65" s="11"/>
      <c r="F65" s="11"/>
      <c r="G65" s="11"/>
    </row>
    <row r="66" spans="1:7" ht="26.25" thickBot="1" x14ac:dyDescent="0.3">
      <c r="A66" s="23" t="s">
        <v>49</v>
      </c>
      <c r="B66" s="24"/>
      <c r="C66" s="24"/>
      <c r="D66" s="24"/>
      <c r="E66" s="24"/>
      <c r="F66" s="24"/>
      <c r="G66" s="25"/>
    </row>
    <row r="67" spans="1:7" ht="54" customHeight="1" x14ac:dyDescent="0.25">
      <c r="A67" s="26" t="s">
        <v>0</v>
      </c>
      <c r="B67" s="28" t="s">
        <v>1</v>
      </c>
      <c r="C67" s="29"/>
      <c r="D67" s="30" t="s">
        <v>2</v>
      </c>
      <c r="E67" s="30"/>
      <c r="F67" s="30" t="s">
        <v>3</v>
      </c>
      <c r="G67" s="31"/>
    </row>
    <row r="68" spans="1:7" ht="19.5" thickBot="1" x14ac:dyDescent="0.3">
      <c r="A68" s="27"/>
      <c r="B68" s="2" t="s">
        <v>56</v>
      </c>
      <c r="C68" s="10" t="s">
        <v>57</v>
      </c>
      <c r="D68" s="10" t="s">
        <v>56</v>
      </c>
      <c r="E68" s="10" t="s">
        <v>57</v>
      </c>
      <c r="F68" s="10" t="s">
        <v>56</v>
      </c>
      <c r="G68" s="1" t="s">
        <v>57</v>
      </c>
    </row>
    <row r="69" spans="1:7" ht="43.9" customHeight="1" x14ac:dyDescent="0.25">
      <c r="A69" s="19" t="s">
        <v>50</v>
      </c>
      <c r="B69" s="6">
        <v>120</v>
      </c>
      <c r="C69" s="6">
        <v>40</v>
      </c>
      <c r="D69" s="6">
        <v>31</v>
      </c>
      <c r="E69" s="6">
        <v>40</v>
      </c>
      <c r="F69" s="6">
        <v>89</v>
      </c>
      <c r="G69" s="7">
        <v>0</v>
      </c>
    </row>
    <row r="70" spans="1:7" ht="43.9" customHeight="1" x14ac:dyDescent="0.25">
      <c r="A70" s="14" t="s">
        <v>51</v>
      </c>
      <c r="B70" s="8">
        <v>120</v>
      </c>
      <c r="C70" s="8">
        <v>40</v>
      </c>
      <c r="D70" s="8">
        <v>45</v>
      </c>
      <c r="E70" s="8">
        <v>40</v>
      </c>
      <c r="F70" s="8">
        <v>75</v>
      </c>
      <c r="G70" s="9">
        <v>0</v>
      </c>
    </row>
    <row r="71" spans="1:7" ht="43.9" customHeight="1" x14ac:dyDescent="0.25">
      <c r="A71" s="14" t="s">
        <v>40</v>
      </c>
      <c r="B71" s="8">
        <v>120</v>
      </c>
      <c r="C71" s="8">
        <v>40</v>
      </c>
      <c r="D71" s="8">
        <v>33</v>
      </c>
      <c r="E71" s="8">
        <v>40</v>
      </c>
      <c r="F71" s="8">
        <v>87</v>
      </c>
      <c r="G71" s="9">
        <v>0</v>
      </c>
    </row>
    <row r="72" spans="1:7" ht="43.9" customHeight="1" x14ac:dyDescent="0.25">
      <c r="A72" s="14" t="s">
        <v>52</v>
      </c>
      <c r="B72" s="8">
        <v>120</v>
      </c>
      <c r="C72" s="8">
        <v>40</v>
      </c>
      <c r="D72" s="8">
        <v>22</v>
      </c>
      <c r="E72" s="8">
        <v>32</v>
      </c>
      <c r="F72" s="8">
        <v>98</v>
      </c>
      <c r="G72" s="9">
        <v>8</v>
      </c>
    </row>
    <row r="73" spans="1:7" ht="43.9" customHeight="1" x14ac:dyDescent="0.25">
      <c r="A73" s="14" t="s">
        <v>53</v>
      </c>
      <c r="B73" s="8">
        <v>120</v>
      </c>
      <c r="C73" s="8">
        <v>40</v>
      </c>
      <c r="D73" s="8">
        <v>20</v>
      </c>
      <c r="E73" s="8">
        <v>12</v>
      </c>
      <c r="F73" s="8">
        <v>100</v>
      </c>
      <c r="G73" s="9">
        <v>28</v>
      </c>
    </row>
    <row r="74" spans="1:7" ht="43.9" customHeight="1" x14ac:dyDescent="0.25">
      <c r="A74" s="14" t="s">
        <v>54</v>
      </c>
      <c r="B74" s="8">
        <v>120</v>
      </c>
      <c r="C74" s="8">
        <v>40</v>
      </c>
      <c r="D74" s="8">
        <v>30</v>
      </c>
      <c r="E74" s="8">
        <v>7</v>
      </c>
      <c r="F74" s="8">
        <v>90</v>
      </c>
      <c r="G74" s="9">
        <v>33</v>
      </c>
    </row>
    <row r="75" spans="1:7" ht="43.9" customHeight="1" thickBot="1" x14ac:dyDescent="0.3">
      <c r="A75" s="15" t="s">
        <v>55</v>
      </c>
      <c r="B75" s="12">
        <v>120</v>
      </c>
      <c r="C75" s="12">
        <v>40</v>
      </c>
      <c r="D75" s="12">
        <v>25</v>
      </c>
      <c r="E75" s="12">
        <v>9</v>
      </c>
      <c r="F75" s="12">
        <v>95</v>
      </c>
      <c r="G75" s="4">
        <v>31</v>
      </c>
    </row>
    <row r="76" spans="1:7" ht="43.9" customHeight="1" thickBot="1" x14ac:dyDescent="0.3">
      <c r="A76" s="16" t="s">
        <v>58</v>
      </c>
      <c r="B76" s="17">
        <f>SUM(B69:B75)</f>
        <v>840</v>
      </c>
      <c r="C76" s="17">
        <f t="shared" ref="C76:G76" si="4">SUM(C69:C75)</f>
        <v>280</v>
      </c>
      <c r="D76" s="17">
        <f t="shared" si="4"/>
        <v>206</v>
      </c>
      <c r="E76" s="17">
        <f t="shared" si="4"/>
        <v>180</v>
      </c>
      <c r="F76" s="17">
        <f t="shared" si="4"/>
        <v>634</v>
      </c>
      <c r="G76" s="17">
        <f t="shared" si="4"/>
        <v>100</v>
      </c>
    </row>
    <row r="77" spans="1:7" x14ac:dyDescent="0.25">
      <c r="A77" s="13"/>
      <c r="B77" s="11"/>
      <c r="C77" s="11"/>
      <c r="D77" s="11"/>
      <c r="E77" s="11"/>
      <c r="F77" s="11"/>
      <c r="G77" s="11"/>
    </row>
    <row r="78" spans="1:7" x14ac:dyDescent="0.25">
      <c r="A78" s="13"/>
      <c r="B78" s="11"/>
      <c r="C78" s="11"/>
      <c r="D78" s="11"/>
      <c r="E78" s="11"/>
      <c r="F78" s="11"/>
      <c r="G78" s="11"/>
    </row>
    <row r="79" spans="1:7" x14ac:dyDescent="0.25">
      <c r="A79" s="13"/>
      <c r="B79" s="11"/>
      <c r="C79" s="11"/>
      <c r="D79" s="11"/>
      <c r="E79" s="11"/>
      <c r="F79" s="11"/>
      <c r="G79" s="11"/>
    </row>
    <row r="80" spans="1:7" x14ac:dyDescent="0.25">
      <c r="A80" s="13"/>
      <c r="B80" s="11"/>
      <c r="C80" s="11"/>
      <c r="D80" s="11"/>
      <c r="E80" s="11"/>
      <c r="F80" s="11"/>
      <c r="G80" s="11"/>
    </row>
    <row r="81" spans="1:7" x14ac:dyDescent="0.25">
      <c r="A81" s="13"/>
      <c r="B81" s="11"/>
      <c r="C81" s="11"/>
      <c r="D81" s="11"/>
      <c r="E81" s="11"/>
      <c r="F81" s="11"/>
      <c r="G81" s="11"/>
    </row>
    <row r="82" spans="1:7" x14ac:dyDescent="0.25">
      <c r="A82" s="13"/>
      <c r="B82" s="11"/>
      <c r="C82" s="11"/>
      <c r="D82" s="11"/>
      <c r="E82" s="11"/>
      <c r="F82" s="11"/>
      <c r="G82" s="11"/>
    </row>
    <row r="83" spans="1:7" x14ac:dyDescent="0.25">
      <c r="A83" s="13"/>
      <c r="B83" s="11"/>
      <c r="C83" s="11"/>
      <c r="D83" s="11"/>
      <c r="E83" s="11"/>
      <c r="F83" s="11"/>
      <c r="G83" s="11"/>
    </row>
    <row r="84" spans="1:7" x14ac:dyDescent="0.25">
      <c r="A84" s="13"/>
      <c r="B84" s="11"/>
      <c r="C84" s="11"/>
      <c r="D84" s="11"/>
      <c r="E84" s="11"/>
      <c r="F84" s="11"/>
      <c r="G84" s="11"/>
    </row>
    <row r="85" spans="1:7" x14ac:dyDescent="0.25">
      <c r="A85" s="13"/>
      <c r="B85" s="11"/>
      <c r="C85" s="11"/>
      <c r="D85" s="11"/>
      <c r="E85" s="11"/>
      <c r="F85" s="11"/>
      <c r="G85" s="11"/>
    </row>
    <row r="86" spans="1:7" x14ac:dyDescent="0.25">
      <c r="A86" s="13"/>
      <c r="B86" s="11"/>
      <c r="C86" s="11"/>
      <c r="D86" s="11"/>
      <c r="E86" s="11"/>
      <c r="F86" s="11"/>
      <c r="G86" s="11"/>
    </row>
  </sheetData>
  <mergeCells count="27">
    <mergeCell ref="H3:O4"/>
    <mergeCell ref="A2:G2"/>
    <mergeCell ref="A22:G22"/>
    <mergeCell ref="A23:A24"/>
    <mergeCell ref="B3:C3"/>
    <mergeCell ref="A3:A4"/>
    <mergeCell ref="D3:E3"/>
    <mergeCell ref="F3:G3"/>
    <mergeCell ref="B23:C23"/>
    <mergeCell ref="D23:E23"/>
    <mergeCell ref="A46:G46"/>
    <mergeCell ref="A47:A48"/>
    <mergeCell ref="B47:C47"/>
    <mergeCell ref="D47:E47"/>
    <mergeCell ref="H5:O15"/>
    <mergeCell ref="F23:G23"/>
    <mergeCell ref="F47:G47"/>
    <mergeCell ref="A55:G55"/>
    <mergeCell ref="A56:A57"/>
    <mergeCell ref="B56:C56"/>
    <mergeCell ref="D56:E56"/>
    <mergeCell ref="F56:G56"/>
    <mergeCell ref="A66:G66"/>
    <mergeCell ref="A67:A68"/>
    <mergeCell ref="B67:C67"/>
    <mergeCell ref="D67:E67"/>
    <mergeCell ref="F67:G67"/>
  </mergeCells>
  <pageMargins left="0.7" right="0.7" top="0.75" bottom="0.75" header="0.3" footer="0.3"/>
  <pageSetup paperSize="9" scale="5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2026-07-15T06:48:15Z</dcterms:modified>
</cp:coreProperties>
</file>