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8" i="1" l="1"/>
</calcChain>
</file>

<file path=xl/sharedStrings.xml><?xml version="1.0" encoding="utf-8"?>
<sst xmlns="http://schemas.openxmlformats.org/spreadsheetml/2006/main" count="43" uniqueCount="43">
  <si>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</si>
  <si>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</si>
  <si>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</si>
  <si>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</si>
  <si>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</si>
  <si>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</si>
  <si>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</si>
  <si>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</si>
  <si>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</si>
  <si>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</si>
  <si>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</si>
  <si>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</si>
  <si>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</si>
  <si>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</si>
  <si>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</si>
  <si>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</si>
  <si>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</si>
  <si>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</si>
  <si>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</si>
  <si>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</si>
  <si>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</si>
  <si>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</si>
  <si>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</si>
  <si>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</si>
  <si>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</si>
  <si>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</si>
  <si>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</si>
  <si>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</si>
  <si>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</si>
  <si>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</si>
  <si>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</si>
  <si>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</si>
  <si>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</si>
  <si>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</si>
  <si>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</si>
  <si>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</si>
  <si>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</si>
  <si>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</si>
  <si>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</si>
  <si>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</si>
  <si>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</si>
  <si>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</si>
  <si>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січні   2026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</si>
</sst>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4" fillId="0" borderId="1" xfId="3" applyNumberFormat="1" applyFont="1" applyFill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workbookViewId="0">
      <selection activeCell="H4" sqref="H4"/>
    </sheetView>
  </sheetViews>
  <sheetFormatPr defaultRowHeight="15" x14ac:dyDescent="0.25"/>
  <cols>
    <col min="1" max="1" width="4.140625" customWidth="1"/>
    <col min="2" max="2" width="21.140625" customWidth="1"/>
    <col min="3" max="3" width="20.140625" customWidth="1"/>
    <col min="4" max="4" width="21.140625" customWidth="1"/>
    <col min="5" max="5" width="22.140625" customWidth="1"/>
    <col min="6" max="6" width="22.7109375" customWidth="1"/>
    <col min="7" max="7" width="25.140625" customWidth="1"/>
    <col min="8" max="8" width="21.5703125" customWidth="1"/>
    <col min="9" max="11" width="18.7109375" customWidth="1"/>
    <col min="12" max="12" width="18.28515625" customWidth="1"/>
    <col min="13" max="13" width="16.5703125" customWidth="1"/>
    <col min="14" max="14" width="15.7109375" customWidth="1"/>
    <col min="15" max="15" width="15.28515625" customWidth="1"/>
    <col min="16" max="16" width="14.7109375" customWidth="1"/>
    <col min="17" max="17" width="16.140625" customWidth="1"/>
  </cols>
  <sheetData>
    <row r="1" spans="1:17" ht="93.75" customHeight="1" x14ac:dyDescent="0.25">
      <c r="A1" s="15" t="s">
        <v>42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7" ht="143.25" x14ac:dyDescent="0.25">
      <c r="A2" s="2"/>
      <c r="B2" s="3" t="s">
        <v>0</v>
      </c>
      <c r="C2" s="4" t="s">
        <v>1</v>
      </c>
      <c r="D2" s="4" t="s">
        <v>2</v>
      </c>
      <c r="E2" s="4" t="s">
        <v>3</v>
      </c>
      <c r="F2" s="12" t="s">
        <v>4</v>
      </c>
      <c r="G2" s="4" t="s">
        <v>5</v>
      </c>
      <c r="H2" s="4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4" t="s">
        <v>13</v>
      </c>
      <c r="P2" s="4" t="s">
        <v>14</v>
      </c>
      <c r="Q2" s="13" t="s">
        <v>15</v>
      </c>
    </row>
    <row r="3" spans="1:17" x14ac:dyDescent="0.25">
      <c r="A3" s="1">
        <v>1</v>
      </c>
      <c r="B3" s="5" t="s">
        <v>16</v>
      </c>
      <c r="C3" s="6">
        <f t="shared" ref="C3:C27" si="0">SUM(D3:Q3)</f>
        <v>29797812</v>
      </c>
      <c r="D3" s="7">
        <v>17733989</v>
      </c>
      <c r="E3" s="7">
        <v>390370</v>
      </c>
      <c r="F3" s="7">
        <v>3152547</v>
      </c>
      <c r="G3" s="7">
        <v>5527514</v>
      </c>
      <c r="H3" s="7">
        <v>1981020</v>
      </c>
      <c r="I3" s="7"/>
      <c r="J3" s="7">
        <v>2453</v>
      </c>
      <c r="K3" s="7">
        <v>21313</v>
      </c>
      <c r="L3" s="7"/>
      <c r="M3" s="7"/>
      <c r="N3" s="7"/>
      <c r="O3" s="7"/>
      <c r="P3" s="7">
        <v>988606</v>
      </c>
      <c r="Q3" s="7"/>
    </row>
    <row r="4" spans="1:17" x14ac:dyDescent="0.25">
      <c r="A4" s="1">
        <v>2</v>
      </c>
      <c r="B4" s="5" t="s">
        <v>17</v>
      </c>
      <c r="C4" s="6">
        <f t="shared" si="0"/>
        <v>9599592</v>
      </c>
      <c r="D4" s="7">
        <v>5970249</v>
      </c>
      <c r="E4" s="7">
        <v>184109</v>
      </c>
      <c r="F4" s="7">
        <v>707989</v>
      </c>
      <c r="G4" s="7">
        <v>2054911</v>
      </c>
      <c r="H4" s="7">
        <v>424047</v>
      </c>
      <c r="I4" s="7"/>
      <c r="J4" s="7">
        <v>822</v>
      </c>
      <c r="K4" s="7">
        <v>21684</v>
      </c>
      <c r="L4" s="7">
        <v>19660</v>
      </c>
      <c r="M4" s="7"/>
      <c r="N4" s="7"/>
      <c r="O4" s="7"/>
      <c r="P4" s="7">
        <v>216121</v>
      </c>
      <c r="Q4" s="7"/>
    </row>
    <row r="5" spans="1:17" x14ac:dyDescent="0.25">
      <c r="A5" s="8">
        <v>3</v>
      </c>
      <c r="B5" s="9" t="s">
        <v>18</v>
      </c>
      <c r="C5" s="10">
        <f t="shared" si="0"/>
        <v>34316507</v>
      </c>
      <c r="D5" s="7">
        <v>23523980</v>
      </c>
      <c r="E5" s="7">
        <v>731077</v>
      </c>
      <c r="F5" s="7">
        <v>1790780</v>
      </c>
      <c r="G5" s="7">
        <v>4881551</v>
      </c>
      <c r="H5" s="7">
        <v>2849174</v>
      </c>
      <c r="I5" s="7"/>
      <c r="J5" s="7">
        <v>1603</v>
      </c>
      <c r="K5" s="7">
        <v>46188</v>
      </c>
      <c r="L5" s="7"/>
      <c r="M5" s="7"/>
      <c r="N5" s="7">
        <v>985</v>
      </c>
      <c r="O5" s="7"/>
      <c r="P5" s="7">
        <v>491119</v>
      </c>
      <c r="Q5" s="7">
        <v>50</v>
      </c>
    </row>
    <row r="6" spans="1:17" x14ac:dyDescent="0.25">
      <c r="A6" s="1">
        <v>4</v>
      </c>
      <c r="B6" s="5" t="s">
        <v>19</v>
      </c>
      <c r="C6" s="6">
        <f t="shared" si="0"/>
        <v>2209830</v>
      </c>
      <c r="D6" s="7">
        <v>1472013</v>
      </c>
      <c r="E6" s="7">
        <v>0</v>
      </c>
      <c r="F6" s="7">
        <v>37936</v>
      </c>
      <c r="G6" s="7">
        <v>582885</v>
      </c>
      <c r="H6" s="7">
        <v>91782</v>
      </c>
      <c r="I6" s="7"/>
      <c r="J6" s="7"/>
      <c r="K6" s="7"/>
      <c r="L6" s="7"/>
      <c r="M6" s="7"/>
      <c r="N6" s="7"/>
      <c r="O6" s="7"/>
      <c r="P6" s="7">
        <v>25214</v>
      </c>
      <c r="Q6" s="7"/>
    </row>
    <row r="7" spans="1:17" x14ac:dyDescent="0.25">
      <c r="A7" s="1">
        <v>5</v>
      </c>
      <c r="B7" s="5" t="s">
        <v>20</v>
      </c>
      <c r="C7" s="6">
        <f t="shared" si="0"/>
        <v>30670131</v>
      </c>
      <c r="D7" s="7">
        <v>10345661</v>
      </c>
      <c r="E7" s="7">
        <v>314505</v>
      </c>
      <c r="F7" s="7">
        <v>3688523</v>
      </c>
      <c r="G7" s="7">
        <v>13621481</v>
      </c>
      <c r="H7" s="7">
        <v>1411010</v>
      </c>
      <c r="I7" s="7"/>
      <c r="J7" s="7">
        <v>39327</v>
      </c>
      <c r="K7" s="7">
        <v>183450</v>
      </c>
      <c r="L7" s="7">
        <v>139038</v>
      </c>
      <c r="M7" s="7">
        <v>34390</v>
      </c>
      <c r="N7" s="7"/>
      <c r="O7" s="7">
        <v>410</v>
      </c>
      <c r="P7" s="7">
        <v>892336</v>
      </c>
      <c r="Q7" s="7"/>
    </row>
    <row r="8" spans="1:17" x14ac:dyDescent="0.25">
      <c r="A8" s="1">
        <v>6</v>
      </c>
      <c r="B8" s="5" t="s">
        <v>21</v>
      </c>
      <c r="C8" s="6">
        <f t="shared" si="0"/>
        <v>9911551</v>
      </c>
      <c r="D8" s="7">
        <v>6733758</v>
      </c>
      <c r="E8" s="7">
        <v>19409</v>
      </c>
      <c r="F8" s="7">
        <v>537782</v>
      </c>
      <c r="G8" s="7">
        <v>2003922</v>
      </c>
      <c r="H8" s="7">
        <v>354383</v>
      </c>
      <c r="I8" s="7"/>
      <c r="J8" s="7"/>
      <c r="K8" s="7">
        <v>37595</v>
      </c>
      <c r="L8" s="7"/>
      <c r="M8" s="7"/>
      <c r="N8" s="7"/>
      <c r="O8" s="7"/>
      <c r="P8" s="7">
        <v>224702</v>
      </c>
      <c r="Q8" s="7"/>
    </row>
    <row r="9" spans="1:17" x14ac:dyDescent="0.25">
      <c r="A9" s="1">
        <v>7</v>
      </c>
      <c r="B9" s="5" t="s">
        <v>22</v>
      </c>
      <c r="C9" s="6">
        <f t="shared" si="0"/>
        <v>7306215</v>
      </c>
      <c r="D9" s="7">
        <v>4358034</v>
      </c>
      <c r="E9" s="7">
        <v>86668</v>
      </c>
      <c r="F9" s="7">
        <v>342092</v>
      </c>
      <c r="G9" s="7">
        <v>1751007</v>
      </c>
      <c r="H9" s="7">
        <v>585376</v>
      </c>
      <c r="I9" s="7"/>
      <c r="J9" s="7"/>
      <c r="K9" s="7">
        <v>4146</v>
      </c>
      <c r="L9" s="7"/>
      <c r="M9" s="7"/>
      <c r="N9" s="7"/>
      <c r="O9" s="7"/>
      <c r="P9" s="7">
        <v>178892</v>
      </c>
      <c r="Q9" s="7"/>
    </row>
    <row r="10" spans="1:17" x14ac:dyDescent="0.25">
      <c r="A10" s="1">
        <v>8</v>
      </c>
      <c r="B10" s="5" t="s">
        <v>23</v>
      </c>
      <c r="C10" s="6">
        <f t="shared" si="0"/>
        <v>13323234</v>
      </c>
      <c r="D10" s="7">
        <v>7420750</v>
      </c>
      <c r="E10" s="7">
        <v>79628</v>
      </c>
      <c r="F10" s="7">
        <v>1240021</v>
      </c>
      <c r="G10" s="7">
        <v>3686811</v>
      </c>
      <c r="H10" s="7">
        <v>621435</v>
      </c>
      <c r="I10" s="7"/>
      <c r="J10" s="7"/>
      <c r="K10" s="7">
        <v>26652</v>
      </c>
      <c r="L10" s="7"/>
      <c r="M10" s="7"/>
      <c r="N10" s="7"/>
      <c r="O10" s="7"/>
      <c r="P10" s="7">
        <v>247937</v>
      </c>
      <c r="Q10" s="7"/>
    </row>
    <row r="11" spans="1:17" x14ac:dyDescent="0.25">
      <c r="A11" s="1">
        <v>9</v>
      </c>
      <c r="B11" s="5" t="s">
        <v>24</v>
      </c>
      <c r="C11" s="6">
        <f t="shared" si="0"/>
        <v>15935659</v>
      </c>
      <c r="D11" s="7">
        <v>9662470</v>
      </c>
      <c r="E11" s="7">
        <v>512601</v>
      </c>
      <c r="F11" s="7">
        <v>850532</v>
      </c>
      <c r="G11" s="7">
        <v>3339937</v>
      </c>
      <c r="H11" s="7">
        <v>950523</v>
      </c>
      <c r="I11" s="7"/>
      <c r="J11" s="7">
        <v>918</v>
      </c>
      <c r="K11" s="7">
        <v>4146</v>
      </c>
      <c r="L11" s="7">
        <v>37734</v>
      </c>
      <c r="M11" s="7">
        <v>2190</v>
      </c>
      <c r="N11" s="7"/>
      <c r="O11" s="7"/>
      <c r="P11" s="7">
        <v>574608</v>
      </c>
      <c r="Q11" s="7"/>
    </row>
    <row r="12" spans="1:17" x14ac:dyDescent="0.25">
      <c r="A12" s="1">
        <v>10</v>
      </c>
      <c r="B12" s="5" t="s">
        <v>25</v>
      </c>
      <c r="C12" s="6">
        <f t="shared" si="0"/>
        <v>12563664</v>
      </c>
      <c r="D12" s="7">
        <v>8281274</v>
      </c>
      <c r="E12" s="7">
        <v>369994</v>
      </c>
      <c r="F12" s="7">
        <v>287009</v>
      </c>
      <c r="G12" s="7">
        <v>2740047</v>
      </c>
      <c r="H12" s="7">
        <v>735803</v>
      </c>
      <c r="I12" s="7"/>
      <c r="J12" s="7"/>
      <c r="K12" s="7"/>
      <c r="L12" s="7"/>
      <c r="M12" s="7"/>
      <c r="N12" s="7"/>
      <c r="O12" s="7"/>
      <c r="P12" s="7">
        <v>149537</v>
      </c>
      <c r="Q12" s="7"/>
    </row>
    <row r="13" spans="1:17" x14ac:dyDescent="0.25">
      <c r="A13" s="1">
        <v>11</v>
      </c>
      <c r="B13" s="5" t="s">
        <v>26</v>
      </c>
      <c r="C13" s="6">
        <f t="shared" si="0"/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/>
      <c r="J13" s="7"/>
      <c r="K13" s="7"/>
      <c r="L13" s="7"/>
      <c r="M13" s="7"/>
      <c r="N13" s="7"/>
      <c r="O13" s="7"/>
      <c r="P13" s="7">
        <v>0</v>
      </c>
      <c r="Q13" s="7"/>
    </row>
    <row r="14" spans="1:17" x14ac:dyDescent="0.25">
      <c r="A14" s="1">
        <v>12</v>
      </c>
      <c r="B14" s="5" t="s">
        <v>27</v>
      </c>
      <c r="C14" s="6">
        <f t="shared" si="0"/>
        <v>46243435</v>
      </c>
      <c r="D14" s="7">
        <v>25941467</v>
      </c>
      <c r="E14" s="7">
        <v>294888</v>
      </c>
      <c r="F14" s="7">
        <v>4750644</v>
      </c>
      <c r="G14" s="7">
        <v>12263470</v>
      </c>
      <c r="H14" s="7">
        <v>1470886</v>
      </c>
      <c r="I14" s="7"/>
      <c r="J14" s="7">
        <v>2220</v>
      </c>
      <c r="K14" s="7">
        <v>35749</v>
      </c>
      <c r="L14" s="7">
        <v>45000</v>
      </c>
      <c r="M14" s="7"/>
      <c r="N14" s="7"/>
      <c r="O14" s="7"/>
      <c r="P14" s="7">
        <v>1439111</v>
      </c>
      <c r="Q14" s="7"/>
    </row>
    <row r="15" spans="1:17" x14ac:dyDescent="0.25">
      <c r="A15" s="1">
        <v>13</v>
      </c>
      <c r="B15" s="5" t="s">
        <v>28</v>
      </c>
      <c r="C15" s="6">
        <f t="shared" si="0"/>
        <v>15151293</v>
      </c>
      <c r="D15" s="7">
        <v>10325095</v>
      </c>
      <c r="E15" s="7">
        <v>52530</v>
      </c>
      <c r="F15" s="7">
        <v>349773</v>
      </c>
      <c r="G15" s="7">
        <v>3178096</v>
      </c>
      <c r="H15" s="7">
        <v>803303</v>
      </c>
      <c r="I15" s="7"/>
      <c r="J15" s="7">
        <v>3821</v>
      </c>
      <c r="K15" s="7">
        <v>88894</v>
      </c>
      <c r="L15" s="7"/>
      <c r="M15" s="7"/>
      <c r="N15" s="7"/>
      <c r="O15" s="7"/>
      <c r="P15" s="7">
        <v>349781</v>
      </c>
      <c r="Q15" s="7"/>
    </row>
    <row r="16" spans="1:17" x14ac:dyDescent="0.25">
      <c r="A16" s="1">
        <v>14</v>
      </c>
      <c r="B16" s="5" t="s">
        <v>29</v>
      </c>
      <c r="C16" s="6">
        <f t="shared" si="0"/>
        <v>22969214</v>
      </c>
      <c r="D16" s="7">
        <v>13239144</v>
      </c>
      <c r="E16" s="7">
        <v>350738</v>
      </c>
      <c r="F16" s="7">
        <v>1951441</v>
      </c>
      <c r="G16" s="7">
        <v>6064772</v>
      </c>
      <c r="H16" s="7">
        <v>974704</v>
      </c>
      <c r="I16" s="7"/>
      <c r="J16" s="7">
        <v>5093</v>
      </c>
      <c r="K16" s="7">
        <v>31818</v>
      </c>
      <c r="L16" s="7">
        <v>1418</v>
      </c>
      <c r="M16" s="7"/>
      <c r="N16" s="7"/>
      <c r="O16" s="7"/>
      <c r="P16" s="7">
        <v>350086</v>
      </c>
      <c r="Q16" s="7"/>
    </row>
    <row r="17" spans="1:17" x14ac:dyDescent="0.25">
      <c r="A17" s="1">
        <v>15</v>
      </c>
      <c r="B17" s="5" t="s">
        <v>30</v>
      </c>
      <c r="C17" s="6">
        <f t="shared" si="0"/>
        <v>21330022</v>
      </c>
      <c r="D17" s="7">
        <v>13749104</v>
      </c>
      <c r="E17" s="7">
        <v>362625</v>
      </c>
      <c r="F17" s="7">
        <v>1442853</v>
      </c>
      <c r="G17" s="7">
        <v>3273075</v>
      </c>
      <c r="H17" s="7">
        <v>1513131</v>
      </c>
      <c r="I17" s="7"/>
      <c r="J17" s="7">
        <v>2365</v>
      </c>
      <c r="K17" s="7">
        <v>50686</v>
      </c>
      <c r="L17" s="7"/>
      <c r="M17" s="7"/>
      <c r="N17" s="7"/>
      <c r="O17" s="7"/>
      <c r="P17" s="7">
        <v>936183</v>
      </c>
      <c r="Q17" s="7"/>
    </row>
    <row r="18" spans="1:17" x14ac:dyDescent="0.25">
      <c r="A18" s="8">
        <v>16</v>
      </c>
      <c r="B18" s="5" t="s">
        <v>31</v>
      </c>
      <c r="C18" s="6">
        <f t="shared" si="0"/>
        <v>14286612</v>
      </c>
      <c r="D18" s="7">
        <v>7835916</v>
      </c>
      <c r="E18" s="7">
        <v>283910</v>
      </c>
      <c r="F18" s="7">
        <v>1005151</v>
      </c>
      <c r="G18" s="7">
        <v>4245181</v>
      </c>
      <c r="H18" s="7">
        <v>819067</v>
      </c>
      <c r="I18" s="7"/>
      <c r="J18" s="7">
        <v>371</v>
      </c>
      <c r="K18" s="7">
        <v>17844</v>
      </c>
      <c r="L18" s="7"/>
      <c r="M18" s="7"/>
      <c r="N18" s="7"/>
      <c r="O18" s="7"/>
      <c r="P18" s="7">
        <v>79172</v>
      </c>
      <c r="Q18" s="7"/>
    </row>
    <row r="19" spans="1:17" x14ac:dyDescent="0.25">
      <c r="A19" s="1">
        <v>17</v>
      </c>
      <c r="B19" s="5" t="s">
        <v>32</v>
      </c>
      <c r="C19" s="6">
        <f t="shared" si="0"/>
        <v>13806199</v>
      </c>
      <c r="D19" s="7">
        <v>6812802</v>
      </c>
      <c r="E19" s="7">
        <v>231265</v>
      </c>
      <c r="F19" s="7">
        <v>2420678</v>
      </c>
      <c r="G19" s="7">
        <v>2932938</v>
      </c>
      <c r="H19" s="7">
        <v>1162938</v>
      </c>
      <c r="I19" s="7"/>
      <c r="J19" s="7">
        <v>1032</v>
      </c>
      <c r="K19" s="7">
        <v>34233</v>
      </c>
      <c r="L19" s="7">
        <v>19660</v>
      </c>
      <c r="M19" s="7"/>
      <c r="N19" s="7"/>
      <c r="O19" s="7"/>
      <c r="P19" s="7">
        <v>190653</v>
      </c>
      <c r="Q19" s="7"/>
    </row>
    <row r="20" spans="1:17" x14ac:dyDescent="0.25">
      <c r="A20" s="1">
        <v>18</v>
      </c>
      <c r="B20" s="5" t="s">
        <v>33</v>
      </c>
      <c r="C20" s="6">
        <f t="shared" si="0"/>
        <v>15893011</v>
      </c>
      <c r="D20" s="7">
        <v>8248577</v>
      </c>
      <c r="E20" s="7">
        <v>140420</v>
      </c>
      <c r="F20" s="7">
        <v>5016645</v>
      </c>
      <c r="G20" s="7">
        <v>1919131</v>
      </c>
      <c r="H20" s="7">
        <v>515185</v>
      </c>
      <c r="I20" s="7"/>
      <c r="J20" s="7"/>
      <c r="K20" s="7">
        <v>13226</v>
      </c>
      <c r="L20" s="7"/>
      <c r="M20" s="7"/>
      <c r="N20" s="7"/>
      <c r="O20" s="7"/>
      <c r="P20" s="7">
        <v>39827</v>
      </c>
      <c r="Q20" s="7"/>
    </row>
    <row r="21" spans="1:17" x14ac:dyDescent="0.25">
      <c r="A21" s="1">
        <v>19</v>
      </c>
      <c r="B21" s="5" t="s">
        <v>34</v>
      </c>
      <c r="C21" s="6">
        <f t="shared" si="0"/>
        <v>24923690</v>
      </c>
      <c r="D21" s="7">
        <v>16771084</v>
      </c>
      <c r="E21" s="7">
        <v>676317</v>
      </c>
      <c r="F21" s="7">
        <v>2201766</v>
      </c>
      <c r="G21" s="7">
        <v>2477226</v>
      </c>
      <c r="H21" s="7">
        <v>1933300</v>
      </c>
      <c r="I21" s="7"/>
      <c r="J21" s="7">
        <v>1280</v>
      </c>
      <c r="K21" s="7">
        <v>13226</v>
      </c>
      <c r="L21" s="7"/>
      <c r="M21" s="7"/>
      <c r="N21" s="7"/>
      <c r="O21" s="7">
        <v>410</v>
      </c>
      <c r="P21" s="7">
        <v>849081</v>
      </c>
      <c r="Q21" s="7"/>
    </row>
    <row r="22" spans="1:17" x14ac:dyDescent="0.25">
      <c r="A22" s="1">
        <v>20</v>
      </c>
      <c r="B22" s="5" t="s">
        <v>35</v>
      </c>
      <c r="C22" s="6">
        <f t="shared" si="0"/>
        <v>2595694</v>
      </c>
      <c r="D22" s="7">
        <v>1704376</v>
      </c>
      <c r="E22" s="7">
        <v>32520</v>
      </c>
      <c r="F22" s="7">
        <v>80873</v>
      </c>
      <c r="G22" s="7">
        <v>480207</v>
      </c>
      <c r="H22" s="7">
        <v>209299</v>
      </c>
      <c r="I22" s="7"/>
      <c r="J22" s="7"/>
      <c r="K22" s="7"/>
      <c r="L22" s="7"/>
      <c r="M22" s="7"/>
      <c r="N22" s="7"/>
      <c r="O22" s="7"/>
      <c r="P22" s="7">
        <v>88419</v>
      </c>
      <c r="Q22" s="7"/>
    </row>
    <row r="23" spans="1:17" x14ac:dyDescent="0.25">
      <c r="A23" s="1">
        <v>21</v>
      </c>
      <c r="B23" s="5" t="s">
        <v>36</v>
      </c>
      <c r="C23" s="6">
        <f t="shared" si="0"/>
        <v>18387279</v>
      </c>
      <c r="D23" s="7">
        <v>8910250</v>
      </c>
      <c r="E23" s="7">
        <v>442179</v>
      </c>
      <c r="F23" s="7">
        <v>3317286</v>
      </c>
      <c r="G23" s="7">
        <v>4180544</v>
      </c>
      <c r="H23" s="7">
        <v>1295518</v>
      </c>
      <c r="I23" s="7"/>
      <c r="J23" s="7">
        <v>2856</v>
      </c>
      <c r="K23" s="7">
        <v>34382</v>
      </c>
      <c r="L23" s="7"/>
      <c r="M23" s="7"/>
      <c r="N23" s="7"/>
      <c r="O23" s="7"/>
      <c r="P23" s="7">
        <v>204264</v>
      </c>
      <c r="Q23" s="7"/>
    </row>
    <row r="24" spans="1:17" x14ac:dyDescent="0.25">
      <c r="A24" s="1">
        <v>22</v>
      </c>
      <c r="B24" s="5" t="s">
        <v>37</v>
      </c>
      <c r="C24" s="6">
        <f t="shared" si="0"/>
        <v>18448735</v>
      </c>
      <c r="D24" s="7">
        <v>11794158</v>
      </c>
      <c r="E24" s="7">
        <v>440181</v>
      </c>
      <c r="F24" s="7">
        <v>787870</v>
      </c>
      <c r="G24" s="7">
        <v>3772494</v>
      </c>
      <c r="H24" s="7">
        <v>961622</v>
      </c>
      <c r="I24" s="7"/>
      <c r="J24" s="7">
        <v>243</v>
      </c>
      <c r="K24" s="7">
        <v>25100</v>
      </c>
      <c r="L24" s="7"/>
      <c r="M24" s="7"/>
      <c r="N24" s="7"/>
      <c r="O24" s="7"/>
      <c r="P24" s="7">
        <v>667067</v>
      </c>
      <c r="Q24" s="7"/>
    </row>
    <row r="25" spans="1:17" x14ac:dyDescent="0.25">
      <c r="A25" s="1">
        <v>23</v>
      </c>
      <c r="B25" s="5" t="s">
        <v>38</v>
      </c>
      <c r="C25" s="6">
        <f t="shared" si="0"/>
        <v>4773252</v>
      </c>
      <c r="D25" s="7">
        <v>1905378</v>
      </c>
      <c r="E25" s="7">
        <v>89036</v>
      </c>
      <c r="F25" s="7">
        <v>908289</v>
      </c>
      <c r="G25" s="7">
        <v>1270145</v>
      </c>
      <c r="H25" s="7">
        <v>472984</v>
      </c>
      <c r="I25" s="7"/>
      <c r="J25" s="7">
        <v>742</v>
      </c>
      <c r="K25" s="7">
        <v>25824</v>
      </c>
      <c r="L25" s="7"/>
      <c r="M25" s="7"/>
      <c r="N25" s="7"/>
      <c r="O25" s="7"/>
      <c r="P25" s="7">
        <v>100854</v>
      </c>
      <c r="Q25" s="7"/>
    </row>
    <row r="26" spans="1:17" x14ac:dyDescent="0.25">
      <c r="A26" s="1">
        <v>24</v>
      </c>
      <c r="B26" s="5" t="s">
        <v>39</v>
      </c>
      <c r="C26" s="6">
        <f t="shared" si="0"/>
        <v>14677008</v>
      </c>
      <c r="D26" s="7">
        <v>8633247</v>
      </c>
      <c r="E26" s="7">
        <v>255164</v>
      </c>
      <c r="F26" s="7">
        <v>1042689</v>
      </c>
      <c r="G26" s="7">
        <v>3416729</v>
      </c>
      <c r="H26" s="7">
        <v>1212224</v>
      </c>
      <c r="I26" s="7"/>
      <c r="J26" s="7">
        <v>1556</v>
      </c>
      <c r="K26" s="7">
        <v>21120</v>
      </c>
      <c r="L26" s="7"/>
      <c r="M26" s="7"/>
      <c r="N26" s="7"/>
      <c r="O26" s="7"/>
      <c r="P26" s="7">
        <v>94279</v>
      </c>
      <c r="Q26" s="7"/>
    </row>
    <row r="27" spans="1:17" x14ac:dyDescent="0.25">
      <c r="A27" s="1">
        <v>25</v>
      </c>
      <c r="B27" s="5" t="s">
        <v>40</v>
      </c>
      <c r="C27" s="6">
        <f t="shared" si="0"/>
        <v>23295301</v>
      </c>
      <c r="D27" s="7">
        <v>16183147</v>
      </c>
      <c r="E27" s="7">
        <v>481945</v>
      </c>
      <c r="F27" s="7">
        <v>866275</v>
      </c>
      <c r="G27" s="7">
        <v>4274333</v>
      </c>
      <c r="H27" s="7">
        <v>986388</v>
      </c>
      <c r="I27" s="7"/>
      <c r="J27" s="7">
        <v>1536</v>
      </c>
      <c r="K27" s="7">
        <v>9246</v>
      </c>
      <c r="L27" s="7">
        <v>9830</v>
      </c>
      <c r="M27" s="7"/>
      <c r="N27" s="7"/>
      <c r="O27" s="7"/>
      <c r="P27" s="7">
        <v>482601</v>
      </c>
      <c r="Q27" s="7"/>
    </row>
    <row r="28" spans="1:17" x14ac:dyDescent="0.25">
      <c r="A28" s="5"/>
      <c r="B28" s="5" t="s">
        <v>41</v>
      </c>
      <c r="C28" s="11">
        <f t="shared" ref="C28:Q28" si="1">SUM(C3:C27)</f>
        <v>422414940</v>
      </c>
      <c r="D28" s="11">
        <f t="shared" si="1"/>
        <v>247555923</v>
      </c>
      <c r="E28" s="11">
        <f t="shared" si="1"/>
        <v>6822079</v>
      </c>
      <c r="F28" s="11">
        <f t="shared" si="1"/>
        <v>38777444</v>
      </c>
      <c r="G28" s="11">
        <f t="shared" si="1"/>
        <v>93938407</v>
      </c>
      <c r="H28" s="11">
        <f t="shared" si="1"/>
        <v>24335102</v>
      </c>
      <c r="I28" s="11">
        <f t="shared" si="1"/>
        <v>0</v>
      </c>
      <c r="J28" s="11">
        <f t="shared" si="1"/>
        <v>68238</v>
      </c>
      <c r="K28" s="11">
        <f t="shared" si="1"/>
        <v>746522</v>
      </c>
      <c r="L28" s="11">
        <f t="shared" si="1"/>
        <v>272340</v>
      </c>
      <c r="M28" s="11">
        <f t="shared" si="1"/>
        <v>36580</v>
      </c>
      <c r="N28" s="11">
        <f t="shared" si="1"/>
        <v>985</v>
      </c>
      <c r="O28" s="11">
        <f t="shared" si="1"/>
        <v>820</v>
      </c>
      <c r="P28" s="11">
        <f t="shared" si="1"/>
        <v>9860450</v>
      </c>
      <c r="Q28" s="11">
        <f t="shared" si="1"/>
        <v>50</v>
      </c>
    </row>
  </sheetData>
  <mergeCells count="1">
    <mergeCell ref="A1:N1"/>
  </mergeCells>
  <conditionalFormatting sqref="C2:H2 P2">
    <cfRule type="cellIs" dxfId="0" priority="1" operator="lessThan">
      <formula>0</formula>
    </cfRule>
  </conditionalFormatting>
  <pageMargins left="0.25" right="0.25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2026-01-20T10:06:25Z</dcterms:modified>
</cp:coreProperties>
</file>