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<sst xmlns="http://schemas.openxmlformats.org/spreadsheetml/2006/main" count="47" uniqueCount="47">
  <si>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</si>
  <si>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</si>
  <si>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</si>
  <si>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</si>
  <si>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</si>
  <si>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</si>
  <si>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</si>
  <si>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</si>
  <si>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</si>
  <si>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</si>
  <si>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</si>
  <si>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</si>
  <si>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</si>
  <si>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</si>
  <si>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</si>
  <si>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</si>
  <si>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</si>
  <si>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</si>
  <si>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</si>
  <si>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</si>
  <si>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</si>
  <si>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</si>
  <si>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</si>
  <si>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</si>
  <si>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</si>
  <si>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</si>
  <si>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</si>
  <si>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</si>
  <si>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</si>
  <si>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</si>
  <si>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</si>
  <si>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</si>
  <si>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</si>
  <si>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</si>
  <si>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</si>
  <si>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</si>
  <si>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</si>
  <si>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</si>
  <si>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</si>
  <si>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</si>
  <si>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</si>
  <si>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</si>
  <si>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</si>
  <si>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</si>
  <si>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</si>
  <si>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</si>
  <si>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березні 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</si>
</sst>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I39" sqref="I39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8" t="s">
        <v>46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x14ac:dyDescent="0.25">
      <c r="A2" s="1" t="s">
        <v>0</v>
      </c>
      <c r="B2" s="15"/>
      <c r="C2" s="15"/>
      <c r="D2" s="16" t="s">
        <v>1</v>
      </c>
      <c r="E2" s="16"/>
      <c r="F2" s="16"/>
      <c r="G2" s="16"/>
      <c r="H2" s="16"/>
      <c r="I2" s="17" t="s">
        <v>2</v>
      </c>
      <c r="J2" s="17"/>
      <c r="K2" s="17"/>
      <c r="L2" s="17"/>
      <c r="M2" s="17"/>
      <c r="N2" s="17"/>
      <c r="O2" s="17"/>
      <c r="P2" s="17" t="s">
        <v>3</v>
      </c>
      <c r="Q2" s="17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12" t="s">
        <v>8</v>
      </c>
      <c r="G3" s="4" t="s">
        <v>9</v>
      </c>
      <c r="H3" s="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4" t="s">
        <v>17</v>
      </c>
      <c r="P3" s="4" t="s">
        <v>18</v>
      </c>
      <c r="Q3" s="13" t="s">
        <v>19</v>
      </c>
    </row>
    <row r="4" spans="1:17" x14ac:dyDescent="0.25">
      <c r="A4" s="1">
        <v>1</v>
      </c>
      <c r="B4" s="5" t="s">
        <v>20</v>
      </c>
      <c r="C4" s="6">
        <f t="shared" ref="C4:C28" si="0">SUM(D4:Q4)</f>
        <v>35628439</v>
      </c>
      <c r="D4" s="7">
        <v>21330723</v>
      </c>
      <c r="E4" s="7">
        <v>215588</v>
      </c>
      <c r="F4" s="7">
        <v>3087961</v>
      </c>
      <c r="G4" s="7">
        <v>6788244</v>
      </c>
      <c r="H4" s="7">
        <v>1651562</v>
      </c>
      <c r="I4" s="7"/>
      <c r="J4" s="7">
        <v>7198</v>
      </c>
      <c r="K4" s="7">
        <v>37102</v>
      </c>
      <c r="L4" s="7">
        <v>19660</v>
      </c>
      <c r="M4" s="7"/>
      <c r="N4" s="7"/>
      <c r="O4" s="7"/>
      <c r="P4" s="7">
        <v>2490401</v>
      </c>
      <c r="Q4" s="7"/>
    </row>
    <row r="5" spans="1:17" x14ac:dyDescent="0.25">
      <c r="A5" s="1">
        <v>2</v>
      </c>
      <c r="B5" s="5" t="s">
        <v>21</v>
      </c>
      <c r="C5" s="6">
        <f t="shared" si="0"/>
        <v>13515285</v>
      </c>
      <c r="D5" s="7">
        <v>8599471</v>
      </c>
      <c r="E5" s="7">
        <v>66518</v>
      </c>
      <c r="F5" s="7">
        <v>728999</v>
      </c>
      <c r="G5" s="7">
        <v>2295655</v>
      </c>
      <c r="H5" s="7">
        <v>325306</v>
      </c>
      <c r="I5" s="7"/>
      <c r="J5" s="7">
        <v>1906</v>
      </c>
      <c r="K5" s="7">
        <v>23898</v>
      </c>
      <c r="L5" s="7">
        <v>88360</v>
      </c>
      <c r="M5" s="7"/>
      <c r="N5" s="7"/>
      <c r="O5" s="7"/>
      <c r="P5" s="7">
        <v>1385172</v>
      </c>
      <c r="Q5" s="7"/>
    </row>
    <row r="6" spans="1:17" x14ac:dyDescent="0.25">
      <c r="A6" s="8">
        <v>3</v>
      </c>
      <c r="B6" s="9" t="s">
        <v>22</v>
      </c>
      <c r="C6" s="10">
        <f t="shared" si="0"/>
        <v>58608868</v>
      </c>
      <c r="D6" s="7">
        <v>42294293</v>
      </c>
      <c r="E6" s="7">
        <v>743186</v>
      </c>
      <c r="F6" s="7">
        <v>2768851</v>
      </c>
      <c r="G6" s="7">
        <v>6464594</v>
      </c>
      <c r="H6" s="7">
        <v>3132887</v>
      </c>
      <c r="I6" s="7"/>
      <c r="J6" s="7">
        <v>5134</v>
      </c>
      <c r="K6" s="7">
        <v>60866</v>
      </c>
      <c r="L6" s="7"/>
      <c r="M6" s="7"/>
      <c r="N6" s="7">
        <v>985</v>
      </c>
      <c r="O6" s="7"/>
      <c r="P6" s="7">
        <v>3138072</v>
      </c>
      <c r="Q6" s="7"/>
    </row>
    <row r="7" spans="1:17" x14ac:dyDescent="0.25">
      <c r="A7" s="1">
        <v>4</v>
      </c>
      <c r="B7" s="5" t="s">
        <v>23</v>
      </c>
      <c r="C7" s="6">
        <f t="shared" si="0"/>
        <v>4837341</v>
      </c>
      <c r="D7" s="7">
        <v>4072436</v>
      </c>
      <c r="E7" s="7">
        <v>16870</v>
      </c>
      <c r="F7" s="7">
        <v>70002</v>
      </c>
      <c r="G7" s="7">
        <v>313818</v>
      </c>
      <c r="H7" s="7">
        <v>282973</v>
      </c>
      <c r="I7" s="7"/>
      <c r="J7" s="7">
        <v>243</v>
      </c>
      <c r="K7" s="7">
        <v>5100</v>
      </c>
      <c r="L7" s="7"/>
      <c r="M7" s="7"/>
      <c r="N7" s="7"/>
      <c r="O7" s="7"/>
      <c r="P7" s="7">
        <v>75899</v>
      </c>
      <c r="Q7" s="7"/>
    </row>
    <row r="8" spans="1:17" x14ac:dyDescent="0.25">
      <c r="A8" s="1">
        <v>5</v>
      </c>
      <c r="B8" s="5" t="s">
        <v>24</v>
      </c>
      <c r="C8" s="6">
        <f t="shared" si="0"/>
        <v>34928264</v>
      </c>
      <c r="D8" s="7">
        <v>18434315</v>
      </c>
      <c r="E8" s="7">
        <v>328106</v>
      </c>
      <c r="F8" s="7">
        <v>2523159</v>
      </c>
      <c r="G8" s="7">
        <v>9249840</v>
      </c>
      <c r="H8" s="7">
        <v>1358097</v>
      </c>
      <c r="I8" s="7"/>
      <c r="J8" s="7">
        <v>6161</v>
      </c>
      <c r="K8" s="7">
        <v>75970</v>
      </c>
      <c r="L8" s="7">
        <v>131962</v>
      </c>
      <c r="M8" s="7">
        <v>17820</v>
      </c>
      <c r="N8" s="7"/>
      <c r="O8" s="7"/>
      <c r="P8" s="7">
        <v>2802834</v>
      </c>
      <c r="Q8" s="7"/>
    </row>
    <row r="9" spans="1:17" x14ac:dyDescent="0.25">
      <c r="A9" s="1">
        <v>6</v>
      </c>
      <c r="B9" s="5" t="s">
        <v>25</v>
      </c>
      <c r="C9" s="6">
        <f t="shared" si="0"/>
        <v>18140252</v>
      </c>
      <c r="D9" s="7">
        <v>13514622</v>
      </c>
      <c r="E9" s="7">
        <v>246110</v>
      </c>
      <c r="F9" s="7">
        <v>520161</v>
      </c>
      <c r="G9" s="7">
        <v>2724332</v>
      </c>
      <c r="H9" s="7">
        <v>591535</v>
      </c>
      <c r="I9" s="7"/>
      <c r="J9" s="7"/>
      <c r="K9" s="7">
        <v>35290</v>
      </c>
      <c r="L9" s="7">
        <v>16000</v>
      </c>
      <c r="M9" s="7"/>
      <c r="N9" s="7"/>
      <c r="O9" s="7"/>
      <c r="P9" s="7">
        <v>492202</v>
      </c>
      <c r="Q9" s="7"/>
    </row>
    <row r="10" spans="1:17" x14ac:dyDescent="0.25">
      <c r="A10" s="1">
        <v>7</v>
      </c>
      <c r="B10" s="5" t="s">
        <v>26</v>
      </c>
      <c r="C10" s="6">
        <f t="shared" si="0"/>
        <v>15365710</v>
      </c>
      <c r="D10" s="7">
        <v>10532891</v>
      </c>
      <c r="E10" s="7">
        <v>88405</v>
      </c>
      <c r="F10" s="7">
        <v>691364</v>
      </c>
      <c r="G10" s="7">
        <v>2764425</v>
      </c>
      <c r="H10" s="7">
        <v>662463</v>
      </c>
      <c r="I10" s="7"/>
      <c r="J10" s="7">
        <v>1915</v>
      </c>
      <c r="K10" s="7">
        <v>28697</v>
      </c>
      <c r="L10" s="7"/>
      <c r="M10" s="7"/>
      <c r="N10" s="7"/>
      <c r="O10" s="7"/>
      <c r="P10" s="7">
        <v>595550</v>
      </c>
      <c r="Q10" s="7"/>
    </row>
    <row r="11" spans="1:17" x14ac:dyDescent="0.25">
      <c r="A11" s="1">
        <v>8</v>
      </c>
      <c r="B11" s="5" t="s">
        <v>27</v>
      </c>
      <c r="C11" s="6">
        <f t="shared" si="0"/>
        <v>30879124</v>
      </c>
      <c r="D11" s="7">
        <v>20608035</v>
      </c>
      <c r="E11" s="7">
        <v>149068</v>
      </c>
      <c r="F11" s="7">
        <v>1950470</v>
      </c>
      <c r="G11" s="7">
        <v>4700100</v>
      </c>
      <c r="H11" s="7">
        <v>591633</v>
      </c>
      <c r="I11" s="7"/>
      <c r="J11" s="7">
        <v>3506</v>
      </c>
      <c r="K11" s="7">
        <v>66208</v>
      </c>
      <c r="L11" s="7"/>
      <c r="M11" s="7"/>
      <c r="N11" s="7"/>
      <c r="O11" s="7"/>
      <c r="P11" s="7">
        <v>2810104</v>
      </c>
      <c r="Q11" s="7"/>
    </row>
    <row r="12" spans="1:17" x14ac:dyDescent="0.25">
      <c r="A12" s="1">
        <v>9</v>
      </c>
      <c r="B12" s="5" t="s">
        <v>28</v>
      </c>
      <c r="C12" s="6">
        <f t="shared" si="0"/>
        <v>32861443</v>
      </c>
      <c r="D12" s="7">
        <v>24200913</v>
      </c>
      <c r="E12" s="7">
        <v>463043</v>
      </c>
      <c r="F12" s="7">
        <v>829220</v>
      </c>
      <c r="G12" s="7">
        <v>4550315</v>
      </c>
      <c r="H12" s="7">
        <v>765730</v>
      </c>
      <c r="I12" s="7"/>
      <c r="J12" s="7">
        <v>3963</v>
      </c>
      <c r="K12" s="7">
        <v>22501</v>
      </c>
      <c r="L12" s="7">
        <v>28330</v>
      </c>
      <c r="M12" s="7">
        <v>2780</v>
      </c>
      <c r="N12" s="7"/>
      <c r="O12" s="7"/>
      <c r="P12" s="7">
        <v>1994648</v>
      </c>
      <c r="Q12" s="7"/>
    </row>
    <row r="13" spans="1:17" x14ac:dyDescent="0.25">
      <c r="A13" s="1">
        <v>10</v>
      </c>
      <c r="B13" s="5" t="s">
        <v>29</v>
      </c>
      <c r="C13" s="6">
        <f t="shared" si="0"/>
        <v>18243617</v>
      </c>
      <c r="D13" s="7">
        <v>12297723</v>
      </c>
      <c r="E13" s="7">
        <v>205419</v>
      </c>
      <c r="F13" s="7">
        <v>674630</v>
      </c>
      <c r="G13" s="7">
        <v>3473641</v>
      </c>
      <c r="H13" s="7">
        <v>567896</v>
      </c>
      <c r="I13" s="7"/>
      <c r="J13" s="7">
        <v>768</v>
      </c>
      <c r="K13" s="7">
        <v>5100</v>
      </c>
      <c r="L13" s="7">
        <v>6400</v>
      </c>
      <c r="M13" s="7"/>
      <c r="N13" s="7"/>
      <c r="O13" s="7"/>
      <c r="P13" s="7">
        <v>1012040</v>
      </c>
      <c r="Q13" s="7"/>
    </row>
    <row r="14" spans="1:17" x14ac:dyDescent="0.25">
      <c r="A14" s="1">
        <v>11</v>
      </c>
      <c r="B14" s="5" t="s">
        <v>30</v>
      </c>
      <c r="C14" s="6">
        <f t="shared" si="0"/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  <c r="L14" s="7"/>
      <c r="M14" s="7"/>
      <c r="N14" s="7"/>
      <c r="O14" s="7"/>
      <c r="P14" s="7">
        <v>0</v>
      </c>
      <c r="Q14" s="7"/>
    </row>
    <row r="15" spans="1:17" x14ac:dyDescent="0.25">
      <c r="A15" s="1">
        <v>12</v>
      </c>
      <c r="B15" s="5" t="s">
        <v>31</v>
      </c>
      <c r="C15" s="6">
        <f t="shared" si="0"/>
        <v>65721556</v>
      </c>
      <c r="D15" s="7">
        <v>46281226</v>
      </c>
      <c r="E15" s="7">
        <v>327093</v>
      </c>
      <c r="F15" s="7">
        <v>3935114</v>
      </c>
      <c r="G15" s="7">
        <v>11525631</v>
      </c>
      <c r="H15" s="7">
        <v>761346</v>
      </c>
      <c r="I15" s="7"/>
      <c r="J15" s="7">
        <v>5527</v>
      </c>
      <c r="K15" s="7">
        <v>59504</v>
      </c>
      <c r="L15" s="7">
        <v>139297</v>
      </c>
      <c r="M15" s="7"/>
      <c r="N15" s="7">
        <v>985</v>
      </c>
      <c r="O15" s="7"/>
      <c r="P15" s="7">
        <v>2685833</v>
      </c>
      <c r="Q15" s="7"/>
    </row>
    <row r="16" spans="1:17" x14ac:dyDescent="0.25">
      <c r="A16" s="1">
        <v>13</v>
      </c>
      <c r="B16" s="5" t="s">
        <v>32</v>
      </c>
      <c r="C16" s="6">
        <f t="shared" si="0"/>
        <v>17851229</v>
      </c>
      <c r="D16" s="7">
        <v>13167938</v>
      </c>
      <c r="E16" s="7">
        <v>176985</v>
      </c>
      <c r="F16" s="7">
        <v>666951</v>
      </c>
      <c r="G16" s="7">
        <v>2031185</v>
      </c>
      <c r="H16" s="7">
        <v>545461</v>
      </c>
      <c r="I16" s="7"/>
      <c r="J16" s="7">
        <v>3081</v>
      </c>
      <c r="K16" s="7">
        <v>28886</v>
      </c>
      <c r="L16" s="7">
        <v>9830</v>
      </c>
      <c r="M16" s="7"/>
      <c r="N16" s="7"/>
      <c r="O16" s="7"/>
      <c r="P16" s="7">
        <v>1220912</v>
      </c>
      <c r="Q16" s="7"/>
    </row>
    <row r="17" spans="1:17" x14ac:dyDescent="0.25">
      <c r="A17" s="1">
        <v>14</v>
      </c>
      <c r="B17" s="5" t="s">
        <v>33</v>
      </c>
      <c r="C17" s="6">
        <f t="shared" si="0"/>
        <v>42229989</v>
      </c>
      <c r="D17" s="7">
        <v>29860428</v>
      </c>
      <c r="E17" s="7">
        <v>331857</v>
      </c>
      <c r="F17" s="7">
        <v>3083780</v>
      </c>
      <c r="G17" s="7">
        <v>6388382</v>
      </c>
      <c r="H17" s="7">
        <v>788080</v>
      </c>
      <c r="I17" s="7"/>
      <c r="J17" s="7">
        <v>822</v>
      </c>
      <c r="K17" s="7">
        <v>20214</v>
      </c>
      <c r="L17" s="7">
        <v>16000</v>
      </c>
      <c r="M17" s="7"/>
      <c r="N17" s="7"/>
      <c r="O17" s="7"/>
      <c r="P17" s="7">
        <v>1740426</v>
      </c>
      <c r="Q17" s="7"/>
    </row>
    <row r="18" spans="1:17" x14ac:dyDescent="0.25">
      <c r="A18" s="1">
        <v>15</v>
      </c>
      <c r="B18" s="5" t="s">
        <v>34</v>
      </c>
      <c r="C18" s="6">
        <f t="shared" si="0"/>
        <v>33788548</v>
      </c>
      <c r="D18" s="7">
        <v>23978984</v>
      </c>
      <c r="E18" s="7">
        <v>518877</v>
      </c>
      <c r="F18" s="7">
        <v>2559748</v>
      </c>
      <c r="G18" s="7">
        <v>3570323</v>
      </c>
      <c r="H18" s="7">
        <v>987905</v>
      </c>
      <c r="I18" s="7"/>
      <c r="J18" s="7">
        <v>10721</v>
      </c>
      <c r="K18" s="7">
        <v>61356</v>
      </c>
      <c r="L18" s="7">
        <v>22540</v>
      </c>
      <c r="M18" s="7">
        <v>2970</v>
      </c>
      <c r="N18" s="7"/>
      <c r="O18" s="7"/>
      <c r="P18" s="7">
        <v>2075124</v>
      </c>
      <c r="Q18" s="7"/>
    </row>
    <row r="19" spans="1:17" x14ac:dyDescent="0.25">
      <c r="A19" s="8">
        <v>16</v>
      </c>
      <c r="B19" s="5" t="s">
        <v>35</v>
      </c>
      <c r="C19" s="6">
        <f t="shared" si="0"/>
        <v>21744574</v>
      </c>
      <c r="D19" s="7">
        <v>14382576</v>
      </c>
      <c r="E19" s="7">
        <v>268113</v>
      </c>
      <c r="F19" s="7">
        <v>1072666</v>
      </c>
      <c r="G19" s="7">
        <v>4032533</v>
      </c>
      <c r="H19" s="7">
        <v>806121</v>
      </c>
      <c r="I19" s="7"/>
      <c r="J19" s="7">
        <v>5435</v>
      </c>
      <c r="K19" s="7">
        <v>21362</v>
      </c>
      <c r="L19" s="7">
        <v>64000</v>
      </c>
      <c r="M19" s="7"/>
      <c r="N19" s="7"/>
      <c r="O19" s="7"/>
      <c r="P19" s="7">
        <v>1091768</v>
      </c>
      <c r="Q19" s="7"/>
    </row>
    <row r="20" spans="1:17" x14ac:dyDescent="0.25">
      <c r="A20" s="1">
        <v>17</v>
      </c>
      <c r="B20" s="5" t="s">
        <v>36</v>
      </c>
      <c r="C20" s="6">
        <f t="shared" si="0"/>
        <v>15420526</v>
      </c>
      <c r="D20" s="7">
        <v>8968788</v>
      </c>
      <c r="E20" s="7">
        <v>224973</v>
      </c>
      <c r="F20" s="7">
        <v>2931063</v>
      </c>
      <c r="G20" s="7">
        <v>2260526</v>
      </c>
      <c r="H20" s="7">
        <v>614026</v>
      </c>
      <c r="I20" s="7"/>
      <c r="J20" s="7">
        <v>6093</v>
      </c>
      <c r="K20" s="7">
        <v>42931</v>
      </c>
      <c r="L20" s="7"/>
      <c r="M20" s="7"/>
      <c r="N20" s="7"/>
      <c r="O20" s="7"/>
      <c r="P20" s="7">
        <v>372126</v>
      </c>
      <c r="Q20" s="7"/>
    </row>
    <row r="21" spans="1:17" x14ac:dyDescent="0.25">
      <c r="A21" s="1">
        <v>18</v>
      </c>
      <c r="B21" s="5" t="s">
        <v>37</v>
      </c>
      <c r="C21" s="6">
        <f t="shared" si="0"/>
        <v>18915260</v>
      </c>
      <c r="D21" s="7">
        <v>10339604</v>
      </c>
      <c r="E21" s="7">
        <v>150730</v>
      </c>
      <c r="F21" s="7">
        <v>4443382</v>
      </c>
      <c r="G21" s="7">
        <v>3077349</v>
      </c>
      <c r="H21" s="7">
        <v>462294</v>
      </c>
      <c r="I21" s="7"/>
      <c r="J21" s="7">
        <v>403</v>
      </c>
      <c r="K21" s="7">
        <v>21260</v>
      </c>
      <c r="L21" s="7">
        <v>63000</v>
      </c>
      <c r="M21" s="7"/>
      <c r="N21" s="7"/>
      <c r="O21" s="7"/>
      <c r="P21" s="7">
        <v>357238</v>
      </c>
      <c r="Q21" s="7"/>
    </row>
    <row r="22" spans="1:17" x14ac:dyDescent="0.25">
      <c r="A22" s="1">
        <v>19</v>
      </c>
      <c r="B22" s="5" t="s">
        <v>38</v>
      </c>
      <c r="C22" s="6">
        <f t="shared" si="0"/>
        <v>43809139</v>
      </c>
      <c r="D22" s="7">
        <v>33764033</v>
      </c>
      <c r="E22" s="7">
        <v>639820</v>
      </c>
      <c r="F22" s="7">
        <v>2584180</v>
      </c>
      <c r="G22" s="7">
        <v>3848927</v>
      </c>
      <c r="H22" s="7">
        <v>1459116</v>
      </c>
      <c r="I22" s="7"/>
      <c r="J22" s="7">
        <v>3825</v>
      </c>
      <c r="K22" s="7">
        <v>82584</v>
      </c>
      <c r="L22" s="7">
        <v>18500</v>
      </c>
      <c r="M22" s="7"/>
      <c r="N22" s="7">
        <v>1187</v>
      </c>
      <c r="O22" s="7"/>
      <c r="P22" s="7">
        <v>1406967</v>
      </c>
      <c r="Q22" s="7"/>
    </row>
    <row r="23" spans="1:17" x14ac:dyDescent="0.25">
      <c r="A23" s="1">
        <v>20</v>
      </c>
      <c r="B23" s="5" t="s">
        <v>39</v>
      </c>
      <c r="C23" s="6">
        <f t="shared" si="0"/>
        <v>3157243</v>
      </c>
      <c r="D23" s="7">
        <v>2682454</v>
      </c>
      <c r="E23" s="7">
        <v>19932</v>
      </c>
      <c r="F23" s="7">
        <v>46440</v>
      </c>
      <c r="G23" s="7">
        <v>103317</v>
      </c>
      <c r="H23" s="7">
        <v>39785</v>
      </c>
      <c r="I23" s="7"/>
      <c r="J23" s="7"/>
      <c r="K23" s="7"/>
      <c r="L23" s="7"/>
      <c r="M23" s="7"/>
      <c r="N23" s="7"/>
      <c r="O23" s="7"/>
      <c r="P23" s="7">
        <v>265315</v>
      </c>
      <c r="Q23" s="7"/>
    </row>
    <row r="24" spans="1:17" x14ac:dyDescent="0.25">
      <c r="A24" s="1">
        <v>21</v>
      </c>
      <c r="B24" s="5" t="s">
        <v>40</v>
      </c>
      <c r="C24" s="6">
        <f t="shared" si="0"/>
        <v>28019572</v>
      </c>
      <c r="D24" s="7">
        <v>16422850</v>
      </c>
      <c r="E24" s="7">
        <v>288917</v>
      </c>
      <c r="F24" s="7">
        <v>3296974</v>
      </c>
      <c r="G24" s="7">
        <v>4881333</v>
      </c>
      <c r="H24" s="7">
        <v>1128837</v>
      </c>
      <c r="I24" s="7"/>
      <c r="J24" s="7">
        <v>1356</v>
      </c>
      <c r="K24" s="7">
        <v>73961</v>
      </c>
      <c r="L24" s="7">
        <v>127644</v>
      </c>
      <c r="M24" s="7"/>
      <c r="N24" s="7"/>
      <c r="O24" s="7"/>
      <c r="P24" s="7">
        <v>1797700</v>
      </c>
      <c r="Q24" s="7"/>
    </row>
    <row r="25" spans="1:17" x14ac:dyDescent="0.25">
      <c r="A25" s="1">
        <v>22</v>
      </c>
      <c r="B25" s="5" t="s">
        <v>41</v>
      </c>
      <c r="C25" s="6">
        <f t="shared" si="0"/>
        <v>31465896</v>
      </c>
      <c r="D25" s="7">
        <v>24305708</v>
      </c>
      <c r="E25" s="7">
        <v>377566</v>
      </c>
      <c r="F25" s="7">
        <v>949212</v>
      </c>
      <c r="G25" s="7">
        <v>3111389</v>
      </c>
      <c r="H25" s="7">
        <v>720804</v>
      </c>
      <c r="I25" s="7"/>
      <c r="J25" s="7">
        <v>985</v>
      </c>
      <c r="K25" s="7">
        <v>10024</v>
      </c>
      <c r="L25" s="7">
        <v>1890</v>
      </c>
      <c r="M25" s="7"/>
      <c r="N25" s="7"/>
      <c r="O25" s="7"/>
      <c r="P25" s="7">
        <v>1988318</v>
      </c>
      <c r="Q25" s="7"/>
    </row>
    <row r="26" spans="1:17" x14ac:dyDescent="0.25">
      <c r="A26" s="1">
        <v>23</v>
      </c>
      <c r="B26" s="5" t="s">
        <v>42</v>
      </c>
      <c r="C26" s="6">
        <f t="shared" si="0"/>
        <v>11289519</v>
      </c>
      <c r="D26" s="7">
        <v>7562339</v>
      </c>
      <c r="E26" s="7">
        <v>75701</v>
      </c>
      <c r="F26" s="7">
        <v>700162</v>
      </c>
      <c r="G26" s="7">
        <v>1637155</v>
      </c>
      <c r="H26" s="7">
        <v>527705</v>
      </c>
      <c r="I26" s="7"/>
      <c r="J26" s="7">
        <v>2800</v>
      </c>
      <c r="K26" s="7">
        <v>29022</v>
      </c>
      <c r="L26" s="7">
        <v>17000</v>
      </c>
      <c r="M26" s="7"/>
      <c r="N26" s="7"/>
      <c r="O26" s="7"/>
      <c r="P26" s="7">
        <v>737635</v>
      </c>
      <c r="Q26" s="7"/>
    </row>
    <row r="27" spans="1:17" x14ac:dyDescent="0.25">
      <c r="A27" s="1">
        <v>24</v>
      </c>
      <c r="B27" s="5" t="s">
        <v>43</v>
      </c>
      <c r="C27" s="6">
        <f t="shared" si="0"/>
        <v>21284630</v>
      </c>
      <c r="D27" s="7">
        <v>14566060</v>
      </c>
      <c r="E27" s="7">
        <v>195591</v>
      </c>
      <c r="F27" s="7">
        <v>1379313</v>
      </c>
      <c r="G27" s="7">
        <v>3167371</v>
      </c>
      <c r="H27" s="7">
        <v>1065339</v>
      </c>
      <c r="I27" s="7"/>
      <c r="J27" s="7">
        <v>243</v>
      </c>
      <c r="K27" s="7">
        <v>60051</v>
      </c>
      <c r="L27" s="7">
        <v>5600</v>
      </c>
      <c r="M27" s="7"/>
      <c r="N27" s="7"/>
      <c r="O27" s="7"/>
      <c r="P27" s="7">
        <v>845062</v>
      </c>
      <c r="Q27" s="7"/>
    </row>
    <row r="28" spans="1:17" x14ac:dyDescent="0.25">
      <c r="A28" s="1">
        <v>25</v>
      </c>
      <c r="B28" s="5" t="s">
        <v>44</v>
      </c>
      <c r="C28" s="6">
        <f t="shared" si="0"/>
        <v>47579016</v>
      </c>
      <c r="D28" s="7">
        <v>35773744</v>
      </c>
      <c r="E28" s="7">
        <v>932580</v>
      </c>
      <c r="F28" s="7">
        <v>1040407</v>
      </c>
      <c r="G28" s="7">
        <v>6114618</v>
      </c>
      <c r="H28" s="7">
        <v>1200195</v>
      </c>
      <c r="I28" s="7"/>
      <c r="J28" s="7">
        <v>75785</v>
      </c>
      <c r="K28" s="7">
        <v>33933</v>
      </c>
      <c r="L28" s="7">
        <v>44780</v>
      </c>
      <c r="M28" s="7"/>
      <c r="N28" s="7"/>
      <c r="O28" s="7"/>
      <c r="P28" s="7">
        <v>2362974</v>
      </c>
      <c r="Q28" s="7"/>
    </row>
    <row r="29" spans="1:17" x14ac:dyDescent="0.25">
      <c r="A29" s="5"/>
      <c r="B29" s="5" t="s">
        <v>45</v>
      </c>
      <c r="C29" s="11">
        <f>SUM(C4:C28)</f>
        <v>665285040</v>
      </c>
      <c r="D29" s="11">
        <f t="shared" ref="D29:Q29" si="1">SUM(D4:D28)</f>
        <v>457942154</v>
      </c>
      <c r="E29" s="11">
        <f t="shared" si="1"/>
        <v>7051048</v>
      </c>
      <c r="F29" s="11">
        <f t="shared" si="1"/>
        <v>42534209</v>
      </c>
      <c r="G29" s="11">
        <f t="shared" si="1"/>
        <v>99075003</v>
      </c>
      <c r="H29" s="11">
        <f t="shared" si="1"/>
        <v>21037096</v>
      </c>
      <c r="I29" s="11">
        <f t="shared" si="1"/>
        <v>0</v>
      </c>
      <c r="J29" s="11">
        <f t="shared" si="1"/>
        <v>147870</v>
      </c>
      <c r="K29" s="11">
        <f t="shared" si="1"/>
        <v>905820</v>
      </c>
      <c r="L29" s="11">
        <f t="shared" si="1"/>
        <v>820793</v>
      </c>
      <c r="M29" s="11">
        <f t="shared" si="1"/>
        <v>23570</v>
      </c>
      <c r="N29" s="11">
        <f t="shared" si="1"/>
        <v>3157</v>
      </c>
      <c r="O29" s="11">
        <f t="shared" si="1"/>
        <v>0</v>
      </c>
      <c r="P29" s="11">
        <f t="shared" si="1"/>
        <v>35744320</v>
      </c>
      <c r="Q29" s="11">
        <f t="shared" si="1"/>
        <v>0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2026-05-19T06:37:00Z</dcterms:modified>
</cp:coreProperties>
</file>